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12" windowHeight="5412" activeTab="0"/>
  </bookViews>
  <sheets>
    <sheet name="Table 1" sheetId="1" r:id="rId1"/>
    <sheet name="Table 2" sheetId="2" r:id="rId2"/>
    <sheet name="Table 4- Max" sheetId="3" r:id="rId3"/>
    <sheet name="LabQC-Full Scan" sheetId="4" r:id="rId4"/>
    <sheet name="FSLabBlanks" sheetId="5" r:id="rId5"/>
    <sheet name="LabQC-SIM" sheetId="6" r:id="rId6"/>
    <sheet name="SIMLabBlanks" sheetId="7" r:id="rId7"/>
  </sheets>
  <definedNames>
    <definedName name="ANDT">'Table 3'!#REF!</definedName>
    <definedName name="ANTM">'Table 3'!#REF!</definedName>
    <definedName name="CLIENTID">'Table 3'!#REF!</definedName>
    <definedName name="COMPOUND">'Table 3'!#REF!</definedName>
    <definedName name="DILFAC">'Table 3'!#REF!</definedName>
    <definedName name="EASFile">'Table 3'!#REF!</definedName>
    <definedName name="EASID">'Table 3'!#REF!</definedName>
    <definedName name="FileArray">{"20860101.MS3","20860102.MS1","20860103.MS1","20860104.MS1","20860105.MS3","20860106.MS1","20860107.MS1","20860108.MS1","20860109.MS1","20860110.MS1","20860111.MS1","20860112.MS1","20860113.MS1","20860114.MS1","20860115.MS1","20860116.MS1","20860117.MS1","20860118.MS1","20860119.MS1","20860120.MS1","20860121.MS1","20860122.MS1","20860123.MS1","20860124.MS1","20860125.MS3","20860126.MS3","20860127.MS3","20860128.MS3","20860129.MS3","20860130.MS3","20860131.MS3","20860132.MS3","20860133.MS3","20860134.MS3","20860135.MS3","20860136.MS3","20860137.MS3","20860138.MS3","20860139.MS3","20860140.MS3","20860141.MS3","20860142.MS3","20860143.MS3","20860144.MS3","20860145.MS3","20860146.MS3","20860147.MS3","20860148.MS1","20860149.MS1","20860150.MS1","20860151.MS1","20860152.MS1","20860153.MS1","20860154.MS1","20860155.MS1","20860156.MS1","20860157.MS1","20860158.MS3","20860159.MS3","20860160.MS3","20860161.MS3","20860162.MS3","20860163.MS3","20860164.MS3","20860165.MS3","20860166.MS3","20860167.MS3","20860168.MS3","20860169.MS3","20860170.MS3","20860171.MS3","20860172.MS3","20860173.MS3","20860174.MS3","20860175.MS3","20860176.MS3","20860177.MS3","20860178.MS3","20860180.MS3","20860181.MS3","B11108A.MS1","B11118A.MS1","B11128A.MS1","B11128A.MS3","B11138A.MS1","B11138A.MS3","B11148A.MS1","B11148A.MS3","B11178A.MS3","B11188A.MS3","B11198A.MS3","B11208A.MS3","B11228A.MS3"}</definedName>
    <definedName name="Formula">'Table 3'!$CJ$27:$CJ$102</definedName>
    <definedName name="Hydrogen">'Table 3'!#REF!</definedName>
    <definedName name="Index">94</definedName>
    <definedName name="Loop">'Table 3'!#REF!</definedName>
    <definedName name="Name">'Table 3'!$CI$27:$CI$102</definedName>
    <definedName name="NextFile">'Table 3'!#REF!</definedName>
    <definedName name="SAMDT">'Table 3'!#REF!</definedName>
    <definedName name="SAMID">'Table 3'!#REF!</definedName>
    <definedName name="SAMTM">'Table 3'!#REF!</definedName>
    <definedName name="TPH">'Table 3'!#REF!</definedName>
  </definedNames>
  <calcPr fullCalcOnLoad="1"/>
</workbook>
</file>

<file path=xl/sharedStrings.xml><?xml version="1.0" encoding="utf-8"?>
<sst xmlns="http://schemas.openxmlformats.org/spreadsheetml/2006/main" count="23604" uniqueCount="920">
  <si>
    <t>ug/(m2*min)</t>
  </si>
  <si>
    <t>0.027</t>
  </si>
  <si>
    <t>0.011</t>
  </si>
  <si>
    <t>0.014</t>
  </si>
  <si>
    <t>0.021</t>
  </si>
  <si>
    <t>0.015</t>
  </si>
  <si>
    <t>0.031</t>
  </si>
  <si>
    <t>0.022</t>
  </si>
  <si>
    <t>0.041</t>
  </si>
  <si>
    <t>0.019</t>
  </si>
  <si>
    <t>0.020</t>
  </si>
  <si>
    <t>0.018</t>
  </si>
  <si>
    <t>0.016</t>
  </si>
  <si>
    <t>0.013</t>
  </si>
  <si>
    <t>0.024</t>
  </si>
  <si>
    <t>0.026</t>
  </si>
  <si>
    <t>0.029</t>
  </si>
  <si>
    <t>0.023</t>
  </si>
  <si>
    <t>0.034</t>
  </si>
  <si>
    <t>0.025</t>
  </si>
  <si>
    <t>0.017</t>
  </si>
  <si>
    <t>0.033</t>
  </si>
  <si>
    <t>0.028</t>
  </si>
  <si>
    <t>0.040</t>
  </si>
  <si>
    <t>0.042</t>
  </si>
  <si>
    <t>0.037</t>
  </si>
  <si>
    <t>0.032</t>
  </si>
  <si>
    <t>0.047</t>
  </si>
  <si>
    <t>0.051</t>
  </si>
  <si>
    <t>U</t>
  </si>
  <si>
    <t>J</t>
  </si>
  <si>
    <t/>
  </si>
  <si>
    <t>0.010</t>
  </si>
  <si>
    <t>0.143</t>
  </si>
  <si>
    <t>0.009</t>
  </si>
  <si>
    <t>0.138</t>
  </si>
  <si>
    <t>0.035</t>
  </si>
  <si>
    <t>0.043</t>
  </si>
  <si>
    <t>0.012</t>
  </si>
  <si>
    <t>0.030</t>
  </si>
  <si>
    <t>0.036</t>
  </si>
  <si>
    <t>0.008</t>
  </si>
  <si>
    <t>0.064</t>
  </si>
  <si>
    <t>0.157</t>
  </si>
  <si>
    <t>0.045</t>
  </si>
  <si>
    <t>0.069</t>
  </si>
  <si>
    <t>0.081</t>
  </si>
  <si>
    <t>0.086</t>
  </si>
  <si>
    <t>0.007</t>
  </si>
  <si>
    <t>0.071</t>
  </si>
  <si>
    <t>0.097</t>
  </si>
  <si>
    <t>0.121</t>
  </si>
  <si>
    <t>0.006</t>
  </si>
  <si>
    <t>Dichlorodifluoromethane</t>
  </si>
  <si>
    <t>Chloromethane</t>
  </si>
  <si>
    <t>Vinyl chloride</t>
  </si>
  <si>
    <t>Bromomethane</t>
  </si>
  <si>
    <t>Chloroethane</t>
  </si>
  <si>
    <t>Ethanol</t>
  </si>
  <si>
    <t>Trichlorofluoromethane</t>
  </si>
  <si>
    <t>Acetonitrile</t>
  </si>
  <si>
    <t>Acetone</t>
  </si>
  <si>
    <t>Methyl iodide</t>
  </si>
  <si>
    <t>1,1-Dichloroethene</t>
  </si>
  <si>
    <t>Freon 113</t>
  </si>
  <si>
    <t>Dichloromethane</t>
  </si>
  <si>
    <t>Carbon disulfide</t>
  </si>
  <si>
    <t>trans-1,2-Dichloroethene</t>
  </si>
  <si>
    <t>Methyl tert butyl ether</t>
  </si>
  <si>
    <t>1,1-Dichloroethane</t>
  </si>
  <si>
    <t>Vinyl acetate</t>
  </si>
  <si>
    <t>2-Butanone</t>
  </si>
  <si>
    <t>Bromochloromethane</t>
  </si>
  <si>
    <t>Isobutyl alcohol</t>
  </si>
  <si>
    <t>cis-1,2-Dichloroethene</t>
  </si>
  <si>
    <t>2,2-Dichloropropane</t>
  </si>
  <si>
    <t>Chloroform</t>
  </si>
  <si>
    <t>1,1,1-Trichloroethane</t>
  </si>
  <si>
    <t>1,2-Dichloroethane</t>
  </si>
  <si>
    <t>1,1-Dichloropropene</t>
  </si>
  <si>
    <t>Benzene</t>
  </si>
  <si>
    <t>Carbon tetrachloride</t>
  </si>
  <si>
    <t>n-Heptane</t>
  </si>
  <si>
    <t>1,2-Dichloropropane</t>
  </si>
  <si>
    <t>1,4 Dioxane</t>
  </si>
  <si>
    <t>Dibromomethane</t>
  </si>
  <si>
    <t>Trichloroethene</t>
  </si>
  <si>
    <t>Bromodichloromethane</t>
  </si>
  <si>
    <t>Methyl Isobutyl Ketone</t>
  </si>
  <si>
    <t>cis-1,3-Dichloropropene</t>
  </si>
  <si>
    <t>Toluene</t>
  </si>
  <si>
    <t>trans-1,3-Dichloropropene</t>
  </si>
  <si>
    <t>1,1,2-Trichloroethane</t>
  </si>
  <si>
    <t>2-Hexanone</t>
  </si>
  <si>
    <t>1,3-Dichloropropane</t>
  </si>
  <si>
    <t>Dibromochloromethane</t>
  </si>
  <si>
    <t>1,2-Dibromoethane</t>
  </si>
  <si>
    <t>Tetrachloroethene</t>
  </si>
  <si>
    <t>Chlorobenzene</t>
  </si>
  <si>
    <t>1,1,1,2-Tetrachloroethane</t>
  </si>
  <si>
    <t>Ethylbenzene</t>
  </si>
  <si>
    <t>m &amp; p-Xylene</t>
  </si>
  <si>
    <t>Styrene</t>
  </si>
  <si>
    <t>Bromoform</t>
  </si>
  <si>
    <t>o-Xylene</t>
  </si>
  <si>
    <t>1,1,2,2-Tetrachloroethane</t>
  </si>
  <si>
    <t>1,2,3-Trichloropropane</t>
  </si>
  <si>
    <t>n-Propylbenzene</t>
  </si>
  <si>
    <t>Isopropylbenzene</t>
  </si>
  <si>
    <t>1,3,5-Trimethylbenzene</t>
  </si>
  <si>
    <t>tert-butyl benzene</t>
  </si>
  <si>
    <t>1,2,4-Trimethylbenzene</t>
  </si>
  <si>
    <t>sec-butylbenzene</t>
  </si>
  <si>
    <t>1,3-Dichlorobenzene</t>
  </si>
  <si>
    <t>Isopropyltoluene</t>
  </si>
  <si>
    <t>Benzyl chloride</t>
  </si>
  <si>
    <t>1,4-Dichlorobenzene</t>
  </si>
  <si>
    <t>n-Butylbenzene</t>
  </si>
  <si>
    <t>1,2-Dichlorobenzene</t>
  </si>
  <si>
    <t>1,2-Dibromo-3-chloropropane</t>
  </si>
  <si>
    <t>Hexachlorobutadiene</t>
  </si>
  <si>
    <t>METHOD</t>
  </si>
  <si>
    <t>COMPOUND</t>
  </si>
  <si>
    <t>TO-15 SIM</t>
  </si>
  <si>
    <t>Naphthalene</t>
  </si>
  <si>
    <t>TO-15</t>
  </si>
  <si>
    <t>1,2,4-Trichlorobenzene</t>
  </si>
  <si>
    <t>J- flux level above MDL but below RL</t>
  </si>
  <si>
    <t>U- Flux level below MDL</t>
  </si>
  <si>
    <t>B- compound found in lab blank</t>
  </si>
  <si>
    <t xml:space="preserve">Flux = (ug/m3)(0.005 m3/min)/(0.13 m2) </t>
  </si>
  <si>
    <t>R- sample replicate</t>
  </si>
  <si>
    <t>Yellow highlighted samples indicate one or more samples reported above RL for the data set.</t>
  </si>
  <si>
    <t>0.130</t>
  </si>
  <si>
    <t>0.0007</t>
  </si>
  <si>
    <t>0.0013</t>
  </si>
  <si>
    <t>0.0047</t>
  </si>
  <si>
    <t>0.0008</t>
  </si>
  <si>
    <t>0.0009</t>
  </si>
  <si>
    <t>0.0010</t>
  </si>
  <si>
    <t>0.0011</t>
  </si>
  <si>
    <t>0.0012</t>
  </si>
  <si>
    <t>0.0044</t>
  </si>
  <si>
    <t>0.0014</t>
  </si>
  <si>
    <t>0.0017</t>
  </si>
  <si>
    <t>0.0015</t>
  </si>
  <si>
    <t>B</t>
  </si>
  <si>
    <t>0.0024</t>
  </si>
  <si>
    <t>Media Blk</t>
  </si>
  <si>
    <t>DATE</t>
  </si>
  <si>
    <t>VOC</t>
  </si>
  <si>
    <t>SOURCE/ID</t>
  </si>
  <si>
    <t>VOC CAN</t>
  </si>
  <si>
    <t>IN SURF</t>
  </si>
  <si>
    <t>IN AIR</t>
  </si>
  <si>
    <t>OUT SURF</t>
  </si>
  <si>
    <t>OUT AIR</t>
  </si>
  <si>
    <t>COMMENT</t>
  </si>
  <si>
    <t>TIME</t>
  </si>
  <si>
    <t>LOCATION</t>
  </si>
  <si>
    <t>ID</t>
  </si>
  <si>
    <t>NA</t>
  </si>
  <si>
    <t>AC- Activated charcoal</t>
  </si>
  <si>
    <t>R- Replicate sample</t>
  </si>
  <si>
    <t>RPD</t>
  </si>
  <si>
    <t>Mean</t>
  </si>
  <si>
    <t>QC QUAL</t>
  </si>
  <si>
    <t>ug/m2,min-1</t>
  </si>
  <si>
    <t>Flux Units are ug/m2,min-1</t>
  </si>
  <si>
    <t>Note- 1.2.4-Trichlorobenzene analyzed by SIM only.</t>
  </si>
  <si>
    <t>RPD- Relative Percent Difference</t>
  </si>
  <si>
    <t>VOC- Volatile organic compound</t>
  </si>
  <si>
    <t>NA- Not analyzed</t>
  </si>
  <si>
    <t>0.046</t>
  </si>
  <si>
    <t>0.044</t>
  </si>
  <si>
    <t>0.0065</t>
  </si>
  <si>
    <t>0.050</t>
  </si>
  <si>
    <t>0.083</t>
  </si>
  <si>
    <t>0.052</t>
  </si>
  <si>
    <t>0.063</t>
  </si>
  <si>
    <t>0.058</t>
  </si>
  <si>
    <t>0.077</t>
  </si>
  <si>
    <t>0.060</t>
  </si>
  <si>
    <t>0.124</t>
  </si>
  <si>
    <t>0.111</t>
  </si>
  <si>
    <t>0.107</t>
  </si>
  <si>
    <t>0.055</t>
  </si>
  <si>
    <t>0.103</t>
  </si>
  <si>
    <t>0.066</t>
  </si>
  <si>
    <t>0.067</t>
  </si>
  <si>
    <t>0.057</t>
  </si>
  <si>
    <t>0.088</t>
  </si>
  <si>
    <t>0.231</t>
  </si>
  <si>
    <t>0.123</t>
  </si>
  <si>
    <t>QC Data</t>
  </si>
  <si>
    <t>ST60022</t>
  </si>
  <si>
    <t xml:space="preserve"> </t>
  </si>
  <si>
    <t>LCS</t>
  </si>
  <si>
    <t>LCD</t>
  </si>
  <si>
    <t>Limit</t>
  </si>
  <si>
    <t>Flag</t>
  </si>
  <si>
    <t>Compound</t>
  </si>
  <si>
    <t>%</t>
  </si>
  <si>
    <t>%D</t>
  </si>
  <si>
    <t>* = Out</t>
  </si>
  <si>
    <t>*</t>
  </si>
  <si>
    <t>SIM Full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</si>
  <si>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</si>
  <si>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</si>
  <si>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</si>
  <si>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</si>
  <si>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</si>
  <si>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</si>
  <si>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</si>
  <si>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</si>
  <si>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</si>
  <si>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</si>
  <si>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</si>
  <si>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</si>
  <si>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</si>
  <si>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</si>
  <si>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</si>
  <si>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</si>
  <si>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</si>
  <si>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</si>
  <si>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%REC</t>
  </si>
  <si>
    <t>SIM Dupl</t>
  </si>
  <si>
    <t>Highest</t>
  </si>
  <si>
    <t>Amount</t>
  </si>
  <si>
    <t>ug/m3</t>
  </si>
  <si>
    <t>0.163</t>
  </si>
  <si>
    <t>0.113</t>
  </si>
  <si>
    <t>Method Blanks</t>
  </si>
  <si>
    <t>Full Scan</t>
  </si>
  <si>
    <t>SDG:</t>
  </si>
  <si>
    <t>LABQC</t>
  </si>
  <si>
    <t>EAS ID:</t>
  </si>
  <si>
    <t>Client ID:</t>
  </si>
  <si>
    <t>METHOD BLANK</t>
  </si>
  <si>
    <t>Date Sampled:</t>
  </si>
  <si>
    <t>Date Analyzed:</t>
  </si>
  <si>
    <t>QC Batch:</t>
  </si>
  <si>
    <t>Flux</t>
  </si>
  <si>
    <t>MDL</t>
  </si>
  <si>
    <t>FLAG</t>
  </si>
  <si>
    <t>0.36</t>
  </si>
  <si>
    <t>0.50</t>
  </si>
  <si>
    <t>0.46</t>
  </si>
  <si>
    <t>0.90</t>
  </si>
  <si>
    <t>0.15</t>
  </si>
  <si>
    <t>0.19</t>
  </si>
  <si>
    <t>0.18</t>
  </si>
  <si>
    <t>0.23</t>
  </si>
  <si>
    <t>0.28</t>
  </si>
  <si>
    <t>0.24</t>
  </si>
  <si>
    <t>0.32</t>
  </si>
  <si>
    <t>0.41</t>
  </si>
  <si>
    <t>0.40</t>
  </si>
  <si>
    <t>0.51</t>
  </si>
  <si>
    <t>0.26</t>
  </si>
  <si>
    <t>0.56</t>
  </si>
  <si>
    <t>0.54</t>
  </si>
  <si>
    <t>0.69</t>
  </si>
  <si>
    <t>0.25</t>
  </si>
  <si>
    <t>0.30</t>
  </si>
  <si>
    <t>0.21</t>
  </si>
  <si>
    <t>0.27</t>
  </si>
  <si>
    <t>0.17</t>
  </si>
  <si>
    <t>0.22</t>
  </si>
  <si>
    <t>0.31</t>
  </si>
  <si>
    <t>0.34</t>
  </si>
  <si>
    <t>0.38</t>
  </si>
  <si>
    <t>0.49</t>
  </si>
  <si>
    <t>0.29</t>
  </si>
  <si>
    <t>0.37</t>
  </si>
  <si>
    <t>0.33</t>
  </si>
  <si>
    <t>0.48</t>
  </si>
  <si>
    <t>0.61</t>
  </si>
  <si>
    <t>0.52</t>
  </si>
  <si>
    <t>0.67</t>
  </si>
  <si>
    <t>0.70</t>
  </si>
  <si>
    <t>0.62</t>
  </si>
  <si>
    <t>0.79</t>
  </si>
  <si>
    <t>0.39</t>
  </si>
  <si>
    <t>0.63</t>
  </si>
  <si>
    <t>0.45</t>
  </si>
  <si>
    <t>0.76</t>
  </si>
  <si>
    <t>SIM</t>
  </si>
  <si>
    <t>GNC1-BF19</t>
  </si>
  <si>
    <t>GNC1-JD09</t>
  </si>
  <si>
    <t>BE,19</t>
  </si>
  <si>
    <t>BF,19</t>
  </si>
  <si>
    <t>GNC1-BG19</t>
  </si>
  <si>
    <t>BG,19</t>
  </si>
  <si>
    <t>GNC1-BF20</t>
  </si>
  <si>
    <t>BF,20</t>
  </si>
  <si>
    <t>GNC1-BE20</t>
  </si>
  <si>
    <t>BE,20</t>
  </si>
  <si>
    <t>GNC1-BG20</t>
  </si>
  <si>
    <t>BG,20</t>
  </si>
  <si>
    <t>GNC1-BF21</t>
  </si>
  <si>
    <t>GNC1-BG21</t>
  </si>
  <si>
    <t>BG,21</t>
  </si>
  <si>
    <t>GNC1-BE21</t>
  </si>
  <si>
    <t>GNC1-BG22</t>
  </si>
  <si>
    <t>GNC1-BG23</t>
  </si>
  <si>
    <t>GNC1-BG24</t>
  </si>
  <si>
    <t>GNC1-BF22</t>
  </si>
  <si>
    <t>GNC1-BF23</t>
  </si>
  <si>
    <t>GNC1-BF24</t>
  </si>
  <si>
    <t>GNC1-BE22</t>
  </si>
  <si>
    <t>GNC1-BE23</t>
  </si>
  <si>
    <t>GNC1-JS13</t>
  </si>
  <si>
    <t>BE,24</t>
  </si>
  <si>
    <t>GNC1-BE25</t>
  </si>
  <si>
    <t>GNC1-BE26</t>
  </si>
  <si>
    <t>GNC1-BE27</t>
  </si>
  <si>
    <t>GNC1-JS18</t>
  </si>
  <si>
    <t>BE,28</t>
  </si>
  <si>
    <t>GNC1-BE29</t>
  </si>
  <si>
    <t>GNC1-JS09</t>
  </si>
  <si>
    <t>BD,19</t>
  </si>
  <si>
    <t>GNC1-JS10</t>
  </si>
  <si>
    <t>BD,20</t>
  </si>
  <si>
    <t>GNC1-BD22</t>
  </si>
  <si>
    <t>GNC1-BD23</t>
  </si>
  <si>
    <t>GNC1-JB05</t>
  </si>
  <si>
    <t>BD,24</t>
  </si>
  <si>
    <t>BD,25</t>
  </si>
  <si>
    <t>GNC1-JS14</t>
  </si>
  <si>
    <t>GNC1-JP03</t>
  </si>
  <si>
    <t>BD,28</t>
  </si>
  <si>
    <t>GNC1-BD29</t>
  </si>
  <si>
    <t>BC,17</t>
  </si>
  <si>
    <t>GNC1-BC17</t>
  </si>
  <si>
    <t>GNC1-JS05</t>
  </si>
  <si>
    <t>BC,18</t>
  </si>
  <si>
    <t>GNC1-BC19</t>
  </si>
  <si>
    <t>GNC1-JS08</t>
  </si>
  <si>
    <t>BC20</t>
  </si>
  <si>
    <t>GNC1-JB01</t>
  </si>
  <si>
    <t>BC,21</t>
  </si>
  <si>
    <t>GNC1-JP04</t>
  </si>
  <si>
    <t>BC,22</t>
  </si>
  <si>
    <t>GNC1-JP08</t>
  </si>
  <si>
    <t>BC,23</t>
  </si>
  <si>
    <t>GNC1-JP02</t>
  </si>
  <si>
    <t>BC,24</t>
  </si>
  <si>
    <t>GNC1-JB10</t>
  </si>
  <si>
    <t>BC,25</t>
  </si>
  <si>
    <t>GNC1-JP06</t>
  </si>
  <si>
    <t>BC,26</t>
  </si>
  <si>
    <t>GNC1-JS15</t>
  </si>
  <si>
    <t>BC,27</t>
  </si>
  <si>
    <t>GNC1-JB07</t>
  </si>
  <si>
    <t>BC,28</t>
  </si>
  <si>
    <t>GNC1-BC29</t>
  </si>
  <si>
    <t>GNC1-BB16</t>
  </si>
  <si>
    <t>GNC1-BF-19</t>
  </si>
  <si>
    <t>BD,21</t>
  </si>
  <si>
    <t>GNC1-JS11</t>
  </si>
  <si>
    <t>BE,21</t>
  </si>
  <si>
    <t>BE,22</t>
  </si>
  <si>
    <t>BF,22</t>
  </si>
  <si>
    <t>BG,22</t>
  </si>
  <si>
    <t>GNC1-BE23R</t>
  </si>
  <si>
    <t>BE,23</t>
  </si>
  <si>
    <t>JS13</t>
  </si>
  <si>
    <t>BG,23</t>
  </si>
  <si>
    <t>BF,24</t>
  </si>
  <si>
    <t>BG,24</t>
  </si>
  <si>
    <t>NS-001</t>
  </si>
  <si>
    <t>VOC media blank</t>
  </si>
  <si>
    <t>NS-002</t>
  </si>
  <si>
    <t>NS-003</t>
  </si>
  <si>
    <t>NS-004</t>
  </si>
  <si>
    <t>NS-005</t>
  </si>
  <si>
    <t>BD,29</t>
  </si>
  <si>
    <t>Taken at BE,28</t>
  </si>
  <si>
    <t>BC,29</t>
  </si>
  <si>
    <t>BE,27</t>
  </si>
  <si>
    <t>BC,20</t>
  </si>
  <si>
    <t>BD,27</t>
  </si>
  <si>
    <t>BE,26</t>
  </si>
  <si>
    <t>GNC1-BD28</t>
  </si>
  <si>
    <t>BE,25</t>
  </si>
  <si>
    <t>GNC1-JP02R</t>
  </si>
  <si>
    <t xml:space="preserve">VOC replicate </t>
  </si>
  <si>
    <t>BD,23</t>
  </si>
  <si>
    <t>BD,22</t>
  </si>
  <si>
    <t>GNC1-JS11R</t>
  </si>
  <si>
    <t>GNC1-JP01</t>
  </si>
  <si>
    <t>GNC1-BC16</t>
  </si>
  <si>
    <t>BB,16</t>
  </si>
  <si>
    <t>SDG 209078</t>
  </si>
  <si>
    <t>B02199</t>
  </si>
  <si>
    <t>B02209</t>
  </si>
  <si>
    <t>B02239</t>
  </si>
  <si>
    <t>B02249</t>
  </si>
  <si>
    <t>B03309</t>
  </si>
  <si>
    <t>B03049</t>
  </si>
  <si>
    <t>B03059</t>
  </si>
  <si>
    <t>B03039</t>
  </si>
  <si>
    <t>B03109</t>
  </si>
  <si>
    <t>B03119</t>
  </si>
  <si>
    <t>B03129</t>
  </si>
  <si>
    <t>B03139</t>
  </si>
  <si>
    <t>021909-MS1</t>
  </si>
  <si>
    <t>022009-MS1</t>
  </si>
  <si>
    <t>022309-MS1</t>
  </si>
  <si>
    <t>022409-MS1</t>
  </si>
  <si>
    <t>030309-MS1</t>
  </si>
  <si>
    <t>030409-MS1</t>
  </si>
  <si>
    <t>030509-MS1</t>
  </si>
  <si>
    <t>030909-MS1</t>
  </si>
  <si>
    <t>031009-MS1</t>
  </si>
  <si>
    <t>031109-MS1</t>
  </si>
  <si>
    <t>031209-MS1</t>
  </si>
  <si>
    <t>031309-MS1</t>
  </si>
  <si>
    <t>0.004</t>
  </si>
  <si>
    <t>0.11</t>
  </si>
  <si>
    <t>0.005</t>
  </si>
  <si>
    <t>0.14</t>
  </si>
  <si>
    <t>0.12</t>
  </si>
  <si>
    <t>0.181</t>
  </si>
  <si>
    <t>4.70</t>
  </si>
  <si>
    <t>0.065</t>
  </si>
  <si>
    <t>1.68</t>
  </si>
  <si>
    <t>0.098</t>
  </si>
  <si>
    <t>2.55</t>
  </si>
  <si>
    <t>0.146</t>
  </si>
  <si>
    <t>3.79</t>
  </si>
  <si>
    <t>1.21</t>
  </si>
  <si>
    <t>0.13</t>
  </si>
  <si>
    <t>0.16</t>
  </si>
  <si>
    <t>0.20</t>
  </si>
  <si>
    <t>0.87</t>
  </si>
  <si>
    <t>0.074</t>
  </si>
  <si>
    <t>1.93</t>
  </si>
  <si>
    <t>1.30</t>
  </si>
  <si>
    <t>0.84</t>
  </si>
  <si>
    <t>0.061</t>
  </si>
  <si>
    <t>1.58</t>
  </si>
  <si>
    <t>0.109</t>
  </si>
  <si>
    <t>2.83</t>
  </si>
  <si>
    <t>1.35</t>
  </si>
  <si>
    <t>2.00</t>
  </si>
  <si>
    <t>0.072</t>
  </si>
  <si>
    <t>1.88</t>
  </si>
  <si>
    <t>1.49</t>
  </si>
  <si>
    <t>0.038</t>
  </si>
  <si>
    <t>0.98</t>
  </si>
  <si>
    <t>0.092</t>
  </si>
  <si>
    <t>2.39</t>
  </si>
  <si>
    <t>0.99</t>
  </si>
  <si>
    <t>1.13</t>
  </si>
  <si>
    <t>B02189</t>
  </si>
  <si>
    <t>B02259</t>
  </si>
  <si>
    <t>B02269</t>
  </si>
  <si>
    <t>B02279</t>
  </si>
  <si>
    <t>B03029</t>
  </si>
  <si>
    <t>B03069</t>
  </si>
  <si>
    <t>B03099</t>
  </si>
  <si>
    <t>021809-MS2</t>
  </si>
  <si>
    <t>021909-MS2</t>
  </si>
  <si>
    <t>022009-MS2</t>
  </si>
  <si>
    <t>022309-MS2</t>
  </si>
  <si>
    <t>022409-MS2</t>
  </si>
  <si>
    <t>022509-MS2</t>
  </si>
  <si>
    <t>022609-MS2</t>
  </si>
  <si>
    <t>022709-MS2</t>
  </si>
  <si>
    <t>030209-MS2</t>
  </si>
  <si>
    <t>030309-MS2</t>
  </si>
  <si>
    <t>030409-MS2</t>
  </si>
  <si>
    <t>030509-MS2</t>
  </si>
  <si>
    <t>030609-MS2</t>
  </si>
  <si>
    <t>030909-MS2</t>
  </si>
  <si>
    <t>0.137</t>
  </si>
  <si>
    <t>0.093</t>
  </si>
  <si>
    <t>0.186</t>
  </si>
  <si>
    <t>0.131</t>
  </si>
  <si>
    <t>0.262</t>
  </si>
  <si>
    <t>0.217</t>
  </si>
  <si>
    <t>0.276</t>
  </si>
  <si>
    <t>0.342</t>
  </si>
  <si>
    <t>0.161</t>
  </si>
  <si>
    <t>0.336</t>
  </si>
  <si>
    <t>0.288</t>
  </si>
  <si>
    <t>0.283</t>
  </si>
  <si>
    <t>0.400</t>
  </si>
  <si>
    <t>0.172</t>
  </si>
  <si>
    <t>0.340</t>
  </si>
  <si>
    <t>0.169</t>
  </si>
  <si>
    <t>0.338</t>
  </si>
  <si>
    <t>0.248</t>
  </si>
  <si>
    <t>0.144</t>
  </si>
  <si>
    <t>0.039</t>
  </si>
  <si>
    <t>0.075</t>
  </si>
  <si>
    <t>0.068</t>
  </si>
  <si>
    <t>0.289</t>
  </si>
  <si>
    <t>0.118</t>
  </si>
  <si>
    <t>0.235</t>
  </si>
  <si>
    <t>0.206</t>
  </si>
  <si>
    <t>0.049</t>
  </si>
  <si>
    <t>0.076</t>
  </si>
  <si>
    <t>0.062</t>
  </si>
  <si>
    <t>0.141</t>
  </si>
  <si>
    <t>0.106</t>
  </si>
  <si>
    <t>0.175</t>
  </si>
  <si>
    <t>0.202</t>
  </si>
  <si>
    <t>0.135</t>
  </si>
  <si>
    <t>0.147</t>
  </si>
  <si>
    <t>0.413</t>
  </si>
  <si>
    <t>0.080</t>
  </si>
  <si>
    <t>0.119</t>
  </si>
  <si>
    <t>0.095</t>
  </si>
  <si>
    <t>0.293</t>
  </si>
  <si>
    <t>0.182</t>
  </si>
  <si>
    <t>0.059</t>
  </si>
  <si>
    <t>0.079</t>
  </si>
  <si>
    <t>0.364</t>
  </si>
  <si>
    <t>0.167</t>
  </si>
  <si>
    <t>0.334</t>
  </si>
  <si>
    <t>0.187</t>
  </si>
  <si>
    <t>0.373</t>
  </si>
  <si>
    <t>0.184</t>
  </si>
  <si>
    <t>0.078</t>
  </si>
  <si>
    <t>0.139</t>
  </si>
  <si>
    <t>0.368</t>
  </si>
  <si>
    <t>0.539</t>
  </si>
  <si>
    <t>1.078</t>
  </si>
  <si>
    <t>0.214</t>
  </si>
  <si>
    <t>0.048</t>
  </si>
  <si>
    <t>0.323</t>
  </si>
  <si>
    <t>0.102</t>
  </si>
  <si>
    <t>0.203</t>
  </si>
  <si>
    <t>0.155</t>
  </si>
  <si>
    <t>0.310</t>
  </si>
  <si>
    <t>0.287</t>
  </si>
  <si>
    <t>0.574</t>
  </si>
  <si>
    <t>0.116</t>
  </si>
  <si>
    <t>0.286</t>
  </si>
  <si>
    <t>0.070</t>
  </si>
  <si>
    <t>0.573</t>
  </si>
  <si>
    <t>0.115</t>
  </si>
  <si>
    <t>0.0077</t>
  </si>
  <si>
    <t>0.0020</t>
  </si>
  <si>
    <t>0.0033</t>
  </si>
  <si>
    <t>0.0032</t>
  </si>
  <si>
    <t>0.0027</t>
  </si>
  <si>
    <t>0.0041</t>
  </si>
  <si>
    <t>0.0025</t>
  </si>
  <si>
    <t>0.0016</t>
  </si>
  <si>
    <t>0.0018</t>
  </si>
  <si>
    <t>0.0053</t>
  </si>
  <si>
    <t>0.0021</t>
  </si>
  <si>
    <t>0.0023</t>
  </si>
  <si>
    <t>0.0029</t>
  </si>
  <si>
    <t>0.0028</t>
  </si>
  <si>
    <t>0.056</t>
  </si>
  <si>
    <t>0.0155</t>
  </si>
  <si>
    <t>0.0091</t>
  </si>
  <si>
    <t>0.0088</t>
  </si>
  <si>
    <t>0.0089</t>
  </si>
  <si>
    <t>0.0052</t>
  </si>
  <si>
    <t>0.239</t>
  </si>
  <si>
    <t>0.054</t>
  </si>
  <si>
    <t>0.117</t>
  </si>
  <si>
    <t>0.0207</t>
  </si>
  <si>
    <t>0.0058</t>
  </si>
  <si>
    <t>0.0055</t>
  </si>
  <si>
    <t>0.0130</t>
  </si>
  <si>
    <t>0.112</t>
  </si>
  <si>
    <t>0.170</t>
  </si>
  <si>
    <t>0.085</t>
  </si>
  <si>
    <t>0.0283</t>
  </si>
  <si>
    <t>0.0117</t>
  </si>
  <si>
    <t>0.0096</t>
  </si>
  <si>
    <t>0.0045</t>
  </si>
  <si>
    <t>0.0030</t>
  </si>
  <si>
    <t>0.132</t>
  </si>
  <si>
    <t>0.0162</t>
  </si>
  <si>
    <t>0.0054</t>
  </si>
  <si>
    <t>0.120</t>
  </si>
  <si>
    <t>0.0275</t>
  </si>
  <si>
    <t>0.0043</t>
  </si>
  <si>
    <t>0.0290</t>
  </si>
  <si>
    <t>0.0061</t>
  </si>
  <si>
    <t>0.0084</t>
  </si>
  <si>
    <t>0.0062</t>
  </si>
  <si>
    <t>0.101</t>
  </si>
  <si>
    <t>0.0171</t>
  </si>
  <si>
    <t>0.0060</t>
  </si>
  <si>
    <t>0.0039</t>
  </si>
  <si>
    <t>0.0288</t>
  </si>
  <si>
    <t>0.0095</t>
  </si>
  <si>
    <t>0.0051</t>
  </si>
  <si>
    <t>0.114</t>
  </si>
  <si>
    <t>0.0204</t>
  </si>
  <si>
    <t>0.0105</t>
  </si>
  <si>
    <t>0.0167</t>
  </si>
  <si>
    <t>0.0180</t>
  </si>
  <si>
    <t>0.0215</t>
  </si>
  <si>
    <t>0.0115</t>
  </si>
  <si>
    <t>0.0064</t>
  </si>
  <si>
    <t>0.0157</t>
  </si>
  <si>
    <t>0.0134</t>
  </si>
  <si>
    <t>0.0125</t>
  </si>
  <si>
    <t>0.0019</t>
  </si>
  <si>
    <t>0.0227</t>
  </si>
  <si>
    <t>0.0331</t>
  </si>
  <si>
    <t>0.0085</t>
  </si>
  <si>
    <t>0.0112</t>
  </si>
  <si>
    <t>0.0281</t>
  </si>
  <si>
    <t>0.0503</t>
  </si>
  <si>
    <t>0.0381</t>
  </si>
  <si>
    <t>0.0434</t>
  </si>
  <si>
    <t>0.0080</t>
  </si>
  <si>
    <t>0.0116</t>
  </si>
  <si>
    <t>0.0173</t>
  </si>
  <si>
    <t>0.0034</t>
  </si>
  <si>
    <t>0.0046</t>
  </si>
  <si>
    <t>0.0260</t>
  </si>
  <si>
    <t>0.159</t>
  </si>
  <si>
    <t>1.142</t>
  </si>
  <si>
    <t>2.357</t>
  </si>
  <si>
    <t>0.185</t>
  </si>
  <si>
    <t>0.179</t>
  </si>
  <si>
    <t>0.156</t>
  </si>
  <si>
    <t>10.432</t>
  </si>
  <si>
    <t>10.207</t>
  </si>
  <si>
    <t>0.238</t>
  </si>
  <si>
    <t>0.317</t>
  </si>
  <si>
    <t>1.624</t>
  </si>
  <si>
    <t>2.490</t>
  </si>
  <si>
    <t>2.762</t>
  </si>
  <si>
    <t>3.033</t>
  </si>
  <si>
    <t>0.053</t>
  </si>
  <si>
    <t>0.462</t>
  </si>
  <si>
    <t>0.251</t>
  </si>
  <si>
    <t>0.105</t>
  </si>
  <si>
    <t>0.482</t>
  </si>
  <si>
    <t>0.307</t>
  </si>
  <si>
    <t>GNC1-BE24</t>
  </si>
  <si>
    <t>0.0036</t>
  </si>
  <si>
    <t>0.0119</t>
  </si>
  <si>
    <t>0.0178</t>
  </si>
  <si>
    <t>0.0078</t>
  </si>
  <si>
    <t>0.0022</t>
  </si>
  <si>
    <t>0.0121</t>
  </si>
  <si>
    <t>0.0129</t>
  </si>
  <si>
    <t>0.0333</t>
  </si>
  <si>
    <t>0.0257</t>
  </si>
  <si>
    <t>0.0048</t>
  </si>
  <si>
    <t>0.0063</t>
  </si>
  <si>
    <t>0.0108</t>
  </si>
  <si>
    <t>0.0031</t>
  </si>
  <si>
    <t>0.1772</t>
  </si>
  <si>
    <t>0.0145</t>
  </si>
  <si>
    <t>0.444</t>
  </si>
  <si>
    <t>0.296</t>
  </si>
  <si>
    <t>0.695</t>
  </si>
  <si>
    <t>0.356</t>
  </si>
  <si>
    <t>0.212</t>
  </si>
  <si>
    <t>0.176</t>
  </si>
  <si>
    <t>0.084</t>
  </si>
  <si>
    <t>0.0944</t>
  </si>
  <si>
    <t>0.0082</t>
  </si>
  <si>
    <t>1.4299</t>
  </si>
  <si>
    <t>E</t>
  </si>
  <si>
    <t>0.0206</t>
  </si>
  <si>
    <t>0.0040</t>
  </si>
  <si>
    <t>0.0092</t>
  </si>
  <si>
    <t>0.751</t>
  </si>
  <si>
    <t>0.255</t>
  </si>
  <si>
    <t>1.402</t>
  </si>
  <si>
    <t>1.753</t>
  </si>
  <si>
    <t>0.110</t>
  </si>
  <si>
    <t>0.312</t>
  </si>
  <si>
    <t>1.923</t>
  </si>
  <si>
    <t>0.335</t>
  </si>
  <si>
    <t>0.350</t>
  </si>
  <si>
    <t>0.249</t>
  </si>
  <si>
    <t>0.0317</t>
  </si>
  <si>
    <t>0.0296</t>
  </si>
  <si>
    <t>0.0068</t>
  </si>
  <si>
    <t>0.0104</t>
  </si>
  <si>
    <t>6.168</t>
  </si>
  <si>
    <t>0.554</t>
  </si>
  <si>
    <t>0.087</t>
  </si>
  <si>
    <t>0.259</t>
  </si>
  <si>
    <t>0.094</t>
  </si>
  <si>
    <t>0.0067</t>
  </si>
  <si>
    <t>0.0994</t>
  </si>
  <si>
    <t>0.0141</t>
  </si>
  <si>
    <t>0.0075</t>
  </si>
  <si>
    <t>2.990</t>
  </si>
  <si>
    <t>0.273</t>
  </si>
  <si>
    <t>0.349</t>
  </si>
  <si>
    <t>0.0175</t>
  </si>
  <si>
    <t>0.0076</t>
  </si>
  <si>
    <t>3.171</t>
  </si>
  <si>
    <t>0.149</t>
  </si>
  <si>
    <t>0.223</t>
  </si>
  <si>
    <t>0.0487</t>
  </si>
  <si>
    <t>0.0066</t>
  </si>
  <si>
    <t>0.301</t>
  </si>
  <si>
    <t>0.708</t>
  </si>
  <si>
    <t>0.567</t>
  </si>
  <si>
    <t>0.495</t>
  </si>
  <si>
    <t>0.125</t>
  </si>
  <si>
    <t>0.108</t>
  </si>
  <si>
    <t>0.244</t>
  </si>
  <si>
    <t>0.171</t>
  </si>
  <si>
    <t>0.0599</t>
  </si>
  <si>
    <t>0.0111</t>
  </si>
  <si>
    <t>0.0049</t>
  </si>
  <si>
    <t>0.199</t>
  </si>
  <si>
    <t>0.0779</t>
  </si>
  <si>
    <t>0.0069</t>
  </si>
  <si>
    <t>0.0038</t>
  </si>
  <si>
    <t>GNC1-BE28</t>
  </si>
  <si>
    <t>0.0638</t>
  </si>
  <si>
    <t>0.257</t>
  </si>
  <si>
    <t>0.446</t>
  </si>
  <si>
    <t>0.308</t>
  </si>
  <si>
    <t>0.996</t>
  </si>
  <si>
    <t>1.132</t>
  </si>
  <si>
    <t>0.459</t>
  </si>
  <si>
    <t>0.090</t>
  </si>
  <si>
    <t>Additional</t>
  </si>
  <si>
    <t>0.0142</t>
  </si>
  <si>
    <t>0.0057</t>
  </si>
  <si>
    <t>0.200</t>
  </si>
  <si>
    <t>0.126</t>
  </si>
  <si>
    <t>0.0099</t>
  </si>
  <si>
    <t>0.0151</t>
  </si>
  <si>
    <t>0.0042</t>
  </si>
  <si>
    <t>0.0035</t>
  </si>
  <si>
    <t>0.0097</t>
  </si>
  <si>
    <t>0.0056</t>
  </si>
  <si>
    <t>0.0037</t>
  </si>
  <si>
    <t>0.0100</t>
  </si>
  <si>
    <t>0.0200</t>
  </si>
  <si>
    <t>0.240</t>
  </si>
  <si>
    <t>0.0415</t>
  </si>
  <si>
    <t>0.0714</t>
  </si>
  <si>
    <t>0.0128</t>
  </si>
  <si>
    <t>0.0193</t>
  </si>
  <si>
    <t>0.122</t>
  </si>
  <si>
    <t>0.0376</t>
  </si>
  <si>
    <t>0.3168</t>
  </si>
  <si>
    <t>0.0165</t>
  </si>
  <si>
    <t>0.4325</t>
  </si>
  <si>
    <t>0.0059</t>
  </si>
  <si>
    <t>0.166</t>
  </si>
  <si>
    <t>0.344</t>
  </si>
  <si>
    <t>0.0083</t>
  </si>
  <si>
    <t>0.0110</t>
  </si>
  <si>
    <t>0.0106</t>
  </si>
  <si>
    <t>0.0544</t>
  </si>
  <si>
    <t>0.0126</t>
  </si>
  <si>
    <t>1.708</t>
  </si>
  <si>
    <t>0.0255</t>
  </si>
  <si>
    <t>0.0094</t>
  </si>
  <si>
    <t>0.164</t>
  </si>
  <si>
    <t>0.104</t>
  </si>
  <si>
    <t>0.0087</t>
  </si>
  <si>
    <t>0.0897</t>
  </si>
  <si>
    <t>0.0242</t>
  </si>
  <si>
    <t>0.1260</t>
  </si>
  <si>
    <t>0.234</t>
  </si>
  <si>
    <t>0.073</t>
  </si>
  <si>
    <t>0.593</t>
  </si>
  <si>
    <t>0.0578</t>
  </si>
  <si>
    <t>0.0205</t>
  </si>
  <si>
    <t>0.0136</t>
  </si>
  <si>
    <t>0.165</t>
  </si>
  <si>
    <t>0.232</t>
  </si>
  <si>
    <t>0.0050</t>
  </si>
  <si>
    <t>0.0149</t>
  </si>
  <si>
    <t>0.0872</t>
  </si>
  <si>
    <t>0.0298</t>
  </si>
  <si>
    <t>0.2336</t>
  </si>
  <si>
    <t>1.070</t>
  </si>
  <si>
    <t>0.425</t>
  </si>
  <si>
    <t>0.415</t>
  </si>
  <si>
    <t>0.571</t>
  </si>
  <si>
    <t>0.268</t>
  </si>
  <si>
    <t>0.295</t>
  </si>
  <si>
    <t>1.856</t>
  </si>
  <si>
    <t>1.374</t>
  </si>
  <si>
    <t>0.0101</t>
  </si>
  <si>
    <t>0.4454</t>
  </si>
  <si>
    <t>0.0182</t>
  </si>
  <si>
    <t>0.0026</t>
  </si>
  <si>
    <t>0.771</t>
  </si>
  <si>
    <t>0.594</t>
  </si>
  <si>
    <t>0.224</t>
  </si>
  <si>
    <t>0.266</t>
  </si>
  <si>
    <t>BC,25; Note- lab sample ID wrong- they have GNC1-JB01</t>
  </si>
  <si>
    <t>0.0588</t>
  </si>
  <si>
    <t>0.0160</t>
  </si>
  <si>
    <t>0.311</t>
  </si>
  <si>
    <t>0.0005</t>
  </si>
  <si>
    <t>JD03</t>
  </si>
  <si>
    <t>GNC1-BD26</t>
  </si>
  <si>
    <t>JP07</t>
  </si>
  <si>
    <t>0.0138</t>
  </si>
  <si>
    <t>0.0192</t>
  </si>
  <si>
    <t>0.0190</t>
  </si>
  <si>
    <t>2.676</t>
  </si>
  <si>
    <t>0.270</t>
  </si>
  <si>
    <t>0.423</t>
  </si>
  <si>
    <t>0.096</t>
  </si>
  <si>
    <t>0.0224</t>
  </si>
  <si>
    <t>0.0150</t>
  </si>
  <si>
    <t>0.0372</t>
  </si>
  <si>
    <t>0.0226</t>
  </si>
  <si>
    <t>GNC1-JP07 (-BD26)</t>
  </si>
  <si>
    <t>GNC1-JD03 (BC16)</t>
  </si>
  <si>
    <t>BC,16; Note lab ID is GNC1-BC16</t>
  </si>
  <si>
    <t>BD26 Lab ID</t>
  </si>
  <si>
    <t>QC02189A.D</t>
  </si>
  <si>
    <t>QC02189C.D</t>
  </si>
  <si>
    <t>QC02199B.D</t>
  </si>
  <si>
    <t>QC02199C.D</t>
  </si>
  <si>
    <t>QC02209B.D</t>
  </si>
  <si>
    <t>QC02209C.D</t>
  </si>
  <si>
    <t>QC02239B.D</t>
  </si>
  <si>
    <t>QC02239C.D</t>
  </si>
  <si>
    <t>QC02249A.D</t>
  </si>
  <si>
    <t>QC02249B.D</t>
  </si>
  <si>
    <t>QC02259B.D</t>
  </si>
  <si>
    <t>QC02259C.D</t>
  </si>
  <si>
    <t>QC02269A.D</t>
  </si>
  <si>
    <t>QC02269B.D</t>
  </si>
  <si>
    <t>QC02279B.D</t>
  </si>
  <si>
    <t>QC02279C.D</t>
  </si>
  <si>
    <t>QC03029A.D</t>
  </si>
  <si>
    <t>QC03029C.D</t>
  </si>
  <si>
    <t>QC03039A.D</t>
  </si>
  <si>
    <t>QC03039B.D</t>
  </si>
  <si>
    <t>QC03049B.D</t>
  </si>
  <si>
    <t>QC03049C.D</t>
  </si>
  <si>
    <t>QC03059A.D</t>
  </si>
  <si>
    <t>QC03059D.D</t>
  </si>
  <si>
    <t>QC03069A.D</t>
  </si>
  <si>
    <t>QC03069B.D</t>
  </si>
  <si>
    <t>QC03099B.D</t>
  </si>
  <si>
    <t>QC03099C.D</t>
  </si>
  <si>
    <t>#19</t>
  </si>
  <si>
    <t>#20</t>
  </si>
  <si>
    <t>#21</t>
  </si>
  <si>
    <t>#22</t>
  </si>
  <si>
    <t>#23</t>
  </si>
  <si>
    <t>#24</t>
  </si>
  <si>
    <t>#26</t>
  </si>
  <si>
    <t>#27</t>
  </si>
  <si>
    <t>#28</t>
  </si>
  <si>
    <t>#29</t>
  </si>
  <si>
    <t>BE,29</t>
  </si>
  <si>
    <t>BF,23</t>
  </si>
  <si>
    <t>BF,21</t>
  </si>
  <si>
    <t>BC,19</t>
  </si>
  <si>
    <r>
      <t>Bold</t>
    </r>
    <r>
      <rPr>
        <sz val="8.5"/>
        <rFont val="Arial"/>
        <family val="2"/>
      </rPr>
      <t>- flux levels above reporting limits (RL)</t>
    </r>
  </si>
  <si>
    <t>MAX Flux</t>
  </si>
  <si>
    <t xml:space="preserve">TO-15 </t>
  </si>
  <si>
    <t>QC02199D.D</t>
  </si>
  <si>
    <t>QC02209D.D</t>
  </si>
  <si>
    <t>QC02239D.D</t>
  </si>
  <si>
    <t>QC02239E.D</t>
  </si>
  <si>
    <t>QC02249C.D</t>
  </si>
  <si>
    <t>QC03049A.D</t>
  </si>
  <si>
    <t>QC03059B.D</t>
  </si>
  <si>
    <t>QC03099A.D</t>
  </si>
  <si>
    <t>QC03109A.D</t>
  </si>
  <si>
    <t>QC03109B.D</t>
  </si>
  <si>
    <t>QC03119A.D</t>
  </si>
  <si>
    <t>QC03119B.D</t>
  </si>
  <si>
    <t>QC03129A.D</t>
  </si>
  <si>
    <t>QC03129B.D</t>
  </si>
  <si>
    <t>QC03139A.D</t>
  </si>
  <si>
    <t>QC03139B.D</t>
  </si>
  <si>
    <t>ST60032</t>
  </si>
  <si>
    <t>FS</t>
  </si>
  <si>
    <t>% REC</t>
  </si>
  <si>
    <t>Exceeded</t>
  </si>
  <si>
    <t>Max</t>
  </si>
  <si>
    <t>Criteria</t>
  </si>
  <si>
    <t>1 of 24</t>
  </si>
  <si>
    <t>None</t>
  </si>
  <si>
    <t>6 of 24</t>
  </si>
  <si>
    <t>4 of 24</t>
  </si>
  <si>
    <t>3 of 24</t>
  </si>
  <si>
    <t>Dupl FS</t>
  </si>
  <si>
    <t>1 of 12</t>
  </si>
  <si>
    <t>2 of 12</t>
  </si>
  <si>
    <t>3 of 12</t>
  </si>
  <si>
    <t>Occurance</t>
  </si>
  <si>
    <t>6 of 12</t>
  </si>
  <si>
    <t>2 of 5</t>
  </si>
  <si>
    <t>1 of 5</t>
  </si>
  <si>
    <t>3 of 5</t>
  </si>
  <si>
    <t>Frequency</t>
  </si>
  <si>
    <t>2 of 14</t>
  </si>
  <si>
    <t>1 of 14</t>
  </si>
  <si>
    <t>4 of 14</t>
  </si>
  <si>
    <t>1 of 28</t>
  </si>
  <si>
    <t>12 of 28</t>
  </si>
  <si>
    <t>53 to 133</t>
  </si>
  <si>
    <t>133 to 168</t>
  </si>
  <si>
    <t>134 to 152</t>
  </si>
  <si>
    <t>133 to 145</t>
  </si>
  <si>
    <t>30 to 73</t>
  </si>
  <si>
    <r>
      <t>o</t>
    </r>
    <r>
      <rPr>
        <b/>
        <sz val="10"/>
        <rFont val="Arial"/>
        <family val="2"/>
      </rPr>
      <t>f</t>
    </r>
  </si>
  <si>
    <t>BD,26; Lab ID is GNC1-BD26 but it should be JP07</t>
  </si>
  <si>
    <t>VOC replicate</t>
  </si>
  <si>
    <t>VOC replicate sample</t>
  </si>
  <si>
    <t>Should have been JB01; VOC taken at JP01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</si>
</sst>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00"/>
    <numFmt numFmtId="167" formatCode="0.000"/>
    <numFmt numFmtId="168" formatCode="0.0000"/>
    <numFmt numFmtId="169" formatCode="[$-409]dddd\,\ mmmm\ dd\,\ yyyy"/>
    <numFmt numFmtId="170" formatCode="0.0000000"/>
    <numFmt numFmtId="171" formatCode="0.00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9"/>
      <name val="MS Sans Serif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MS Sans Serif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167" fontId="5" fillId="3" borderId="1" xfId="0" applyNumberFormat="1" applyFont="1" applyFill="1" applyBorder="1" applyAlignment="1">
      <alignment/>
    </xf>
    <xf numFmtId="1" fontId="5" fillId="5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5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2" fillId="0" borderId="0" xfId="0" applyFont="1" applyAlignment="1">
      <alignment/>
    </xf>
    <xf numFmtId="0" fontId="13" fillId="0" borderId="0" xfId="24" applyFont="1" applyBorder="1">
      <alignment/>
      <protection/>
    </xf>
    <xf numFmtId="0" fontId="14" fillId="0" borderId="0" xfId="24" applyFont="1" applyBorder="1">
      <alignment/>
      <protection/>
    </xf>
    <xf numFmtId="0" fontId="8" fillId="0" borderId="0" xfId="24" applyFont="1">
      <alignment/>
      <protection/>
    </xf>
    <xf numFmtId="0" fontId="15" fillId="0" borderId="0" xfId="24" applyFont="1" applyBorder="1" applyAlignment="1">
      <alignment horizontal="right"/>
      <protection/>
    </xf>
    <xf numFmtId="0" fontId="14" fillId="0" borderId="0" xfId="24" applyFont="1">
      <alignment/>
      <protection/>
    </xf>
    <xf numFmtId="0" fontId="13" fillId="0" borderId="0" xfId="24" applyFont="1" applyBorder="1" applyAlignment="1">
      <alignment horizontal="left"/>
      <protection/>
    </xf>
    <xf numFmtId="14" fontId="14" fillId="0" borderId="0" xfId="24" applyNumberFormat="1" applyFont="1">
      <alignment/>
      <protection/>
    </xf>
    <xf numFmtId="0" fontId="15" fillId="0" borderId="0" xfId="24" applyFont="1" applyAlignment="1">
      <alignment horizontal="right"/>
      <protection/>
    </xf>
    <xf numFmtId="22" fontId="14" fillId="0" borderId="0" xfId="24" applyNumberFormat="1" applyFont="1" applyBorder="1" applyAlignment="1">
      <alignment horizontal="left"/>
      <protection/>
    </xf>
    <xf numFmtId="2" fontId="14" fillId="0" borderId="0" xfId="24" applyNumberFormat="1" applyFont="1">
      <alignment/>
      <protection/>
    </xf>
    <xf numFmtId="1" fontId="4" fillId="0" borderId="0" xfId="24" applyNumberFormat="1" applyFont="1">
      <alignment/>
      <protection/>
    </xf>
    <xf numFmtId="0" fontId="4" fillId="0" borderId="0" xfId="24" applyFont="1">
      <alignment/>
      <protection/>
    </xf>
    <xf numFmtId="0" fontId="14" fillId="0" borderId="0" xfId="24" applyFont="1" applyAlignment="1">
      <alignment horizontal="right"/>
      <protection/>
    </xf>
    <xf numFmtId="0" fontId="14" fillId="0" borderId="2" xfId="24" applyFont="1" applyBorder="1">
      <alignment/>
      <protection/>
    </xf>
    <xf numFmtId="0" fontId="14" fillId="0" borderId="0" xfId="24" applyFont="1" applyBorder="1" applyAlignment="1">
      <alignment horizontal="left"/>
      <protection/>
    </xf>
    <xf numFmtId="0" fontId="14" fillId="0" borderId="0" xfId="24" applyFont="1" applyBorder="1" applyAlignment="1">
      <alignment horizontal="right"/>
      <protection/>
    </xf>
    <xf numFmtId="0" fontId="14" fillId="0" borderId="0" xfId="24" applyFont="1" applyAlignment="1">
      <alignment horizontal="center"/>
      <protection/>
    </xf>
    <xf numFmtId="0" fontId="14" fillId="0" borderId="3" xfId="24" applyFont="1" applyBorder="1">
      <alignment/>
      <protection/>
    </xf>
    <xf numFmtId="0" fontId="14" fillId="0" borderId="3" xfId="24" applyFont="1" applyBorder="1" applyAlignment="1">
      <alignment horizontal="center"/>
      <protection/>
    </xf>
    <xf numFmtId="0" fontId="8" fillId="6" borderId="3" xfId="24" applyFont="1" applyFill="1" applyBorder="1" applyAlignment="1">
      <alignment horizontal="center"/>
      <protection/>
    </xf>
    <xf numFmtId="0" fontId="8" fillId="2" borderId="3" xfId="24" applyFont="1" applyFill="1" applyBorder="1" applyAlignment="1">
      <alignment horizontal="center"/>
      <protection/>
    </xf>
    <xf numFmtId="2" fontId="14" fillId="0" borderId="2" xfId="24" applyNumberFormat="1" applyFont="1" applyBorder="1" applyAlignment="1">
      <alignment horizontal="center"/>
      <protection/>
    </xf>
    <xf numFmtId="0" fontId="14" fillId="0" borderId="2" xfId="24" applyFont="1" applyBorder="1" applyAlignment="1">
      <alignment horizontal="center"/>
      <protection/>
    </xf>
    <xf numFmtId="0" fontId="14" fillId="6" borderId="2" xfId="24" applyFont="1" applyFill="1" applyBorder="1" applyAlignment="1">
      <alignment horizontal="center"/>
      <protection/>
    </xf>
    <xf numFmtId="0" fontId="14" fillId="2" borderId="2" xfId="24" applyFont="1" applyFill="1" applyBorder="1" applyAlignment="1">
      <alignment horizontal="center"/>
      <protection/>
    </xf>
    <xf numFmtId="2" fontId="13" fillId="0" borderId="0" xfId="24" applyNumberFormat="1" applyFont="1" applyBorder="1" applyAlignment="1">
      <alignment horizontal="center"/>
      <protection/>
    </xf>
    <xf numFmtId="167" fontId="13" fillId="0" borderId="0" xfId="24" applyNumberFormat="1" applyFont="1" applyBorder="1" applyAlignment="1">
      <alignment horizontal="center"/>
      <protection/>
    </xf>
    <xf numFmtId="0" fontId="13" fillId="0" borderId="0" xfId="24" applyFont="1" applyBorder="1" applyAlignment="1">
      <alignment horizontal="center"/>
      <protection/>
    </xf>
    <xf numFmtId="2" fontId="14" fillId="0" borderId="0" xfId="24" applyNumberFormat="1" applyFont="1" applyBorder="1" applyAlignment="1">
      <alignment horizontal="center"/>
      <protection/>
    </xf>
    <xf numFmtId="167" fontId="14" fillId="0" borderId="0" xfId="24" applyNumberFormat="1" applyFont="1" applyBorder="1" applyAlignment="1">
      <alignment horizontal="center"/>
      <protection/>
    </xf>
    <xf numFmtId="1" fontId="14" fillId="6" borderId="0" xfId="24" applyNumberFormat="1" applyFont="1" applyFill="1" applyBorder="1" applyAlignment="1">
      <alignment horizontal="center"/>
      <protection/>
    </xf>
    <xf numFmtId="0" fontId="14" fillId="0" borderId="0" xfId="24" applyFont="1" applyBorder="1" applyAlignment="1">
      <alignment horizontal="center"/>
      <protection/>
    </xf>
    <xf numFmtId="1" fontId="14" fillId="2" borderId="0" xfId="24" applyNumberFormat="1" applyFont="1" applyFill="1" applyBorder="1" applyAlignment="1">
      <alignment horizontal="center"/>
      <protection/>
    </xf>
    <xf numFmtId="167" fontId="17" fillId="0" borderId="0" xfId="24" applyNumberFormat="1" applyFont="1" applyBorder="1" applyAlignment="1">
      <alignment horizontal="center"/>
      <protection/>
    </xf>
    <xf numFmtId="1" fontId="14" fillId="0" borderId="0" xfId="24" applyNumberFormat="1" applyFont="1" applyBorder="1" applyAlignment="1">
      <alignment horizontal="center"/>
      <protection/>
    </xf>
    <xf numFmtId="0" fontId="4" fillId="0" borderId="3" xfId="24" applyFont="1" applyBorder="1">
      <alignment/>
      <protection/>
    </xf>
    <xf numFmtId="1" fontId="13" fillId="0" borderId="0" xfId="24" applyNumberFormat="1" applyFont="1" applyBorder="1" applyAlignment="1">
      <alignment horizontal="center"/>
      <protection/>
    </xf>
    <xf numFmtId="0" fontId="15" fillId="0" borderId="1" xfId="24" applyFont="1" applyBorder="1">
      <alignment/>
      <protection/>
    </xf>
    <xf numFmtId="0" fontId="14" fillId="3" borderId="4" xfId="24" applyFont="1" applyFill="1" applyBorder="1" applyAlignment="1">
      <alignment horizontal="center"/>
      <protection/>
    </xf>
    <xf numFmtId="0" fontId="14" fillId="0" borderId="5" xfId="24" applyFont="1" applyBorder="1">
      <alignment/>
      <protection/>
    </xf>
    <xf numFmtId="1" fontId="14" fillId="3" borderId="1" xfId="24" applyNumberFormat="1" applyFont="1" applyFill="1" applyBorder="1" applyAlignment="1">
      <alignment horizontal="center"/>
      <protection/>
    </xf>
    <xf numFmtId="0" fontId="14" fillId="0" borderId="1" xfId="24" applyFont="1" applyBorder="1">
      <alignment/>
      <protection/>
    </xf>
    <xf numFmtId="1" fontId="15" fillId="3" borderId="1" xfId="24" applyNumberFormat="1" applyFont="1" applyFill="1" applyBorder="1" applyAlignment="1">
      <alignment horizontal="center"/>
      <protection/>
    </xf>
    <xf numFmtId="0" fontId="14" fillId="0" borderId="6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8" fillId="3" borderId="4" xfId="24" applyFont="1" applyFill="1" applyBorder="1" applyAlignment="1">
      <alignment horizontal="center"/>
      <protection/>
    </xf>
    <xf numFmtId="0" fontId="14" fillId="3" borderId="1" xfId="24" applyFont="1" applyFill="1" applyBorder="1" applyAlignment="1">
      <alignment horizontal="center"/>
      <protection/>
    </xf>
    <xf numFmtId="1" fontId="14" fillId="3" borderId="4" xfId="24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25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18" fillId="0" borderId="1" xfId="25" applyFont="1" applyFill="1" applyBorder="1" applyAlignment="1">
      <alignment horizontal="center"/>
      <protection/>
    </xf>
    <xf numFmtId="2" fontId="16" fillId="0" borderId="1" xfId="25" applyNumberFormat="1" applyFont="1" applyFill="1" applyBorder="1" applyAlignment="1">
      <alignment horizontal="center"/>
      <protection/>
    </xf>
    <xf numFmtId="0" fontId="16" fillId="0" borderId="1" xfId="25" applyFont="1" applyFill="1" applyBorder="1" applyAlignment="1">
      <alignment horizontal="center"/>
      <protection/>
    </xf>
    <xf numFmtId="2" fontId="4" fillId="0" borderId="1" xfId="25" applyNumberFormat="1" applyFont="1" applyFill="1" applyBorder="1" applyAlignment="1">
      <alignment horizontal="center"/>
      <protection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0" xfId="22" applyFont="1">
      <alignment/>
      <protection/>
    </xf>
    <xf numFmtId="0" fontId="14" fillId="0" borderId="0" xfId="23" applyFont="1" applyBorder="1" applyAlignment="1">
      <alignment horizontal="left"/>
      <protection/>
    </xf>
    <xf numFmtId="1" fontId="14" fillId="0" borderId="1" xfId="22" applyNumberFormat="1" applyFont="1" applyBorder="1" applyAlignment="1">
      <alignment horizontal="center"/>
      <protection/>
    </xf>
    <xf numFmtId="1" fontId="15" fillId="0" borderId="1" xfId="22" applyNumberFormat="1" applyFont="1" applyBorder="1" applyAlignment="1">
      <alignment horizontal="center"/>
      <protection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6" fillId="2" borderId="1" xfId="25" applyFont="1" applyFill="1" applyBorder="1" applyAlignment="1">
      <alignment horizontal="center"/>
      <protection/>
    </xf>
    <xf numFmtId="167" fontId="5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20" fillId="3" borderId="0" xfId="0" applyFont="1" applyFill="1" applyAlignment="1">
      <alignment/>
    </xf>
    <xf numFmtId="0" fontId="21" fillId="7" borderId="1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49" fontId="20" fillId="7" borderId="1" xfId="0" applyNumberFormat="1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/>
    </xf>
    <xf numFmtId="49" fontId="20" fillId="3" borderId="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7" borderId="7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0" fillId="3" borderId="7" xfId="0" applyFont="1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20" fillId="8" borderId="1" xfId="21" applyFont="1" applyFill="1" applyBorder="1">
      <alignment/>
      <protection/>
    </xf>
    <xf numFmtId="0" fontId="20" fillId="2" borderId="7" xfId="21" applyFont="1" applyFill="1" applyBorder="1" applyAlignment="1">
      <alignment/>
      <protection/>
    </xf>
    <xf numFmtId="0" fontId="21" fillId="3" borderId="1" xfId="0" applyFont="1" applyFill="1" applyBorder="1" applyAlignment="1">
      <alignment horizontal="center"/>
    </xf>
    <xf numFmtId="0" fontId="20" fillId="4" borderId="0" xfId="0" applyFont="1" applyFill="1" applyAlignment="1">
      <alignment/>
    </xf>
    <xf numFmtId="2" fontId="21" fillId="3" borderId="1" xfId="0" applyNumberFormat="1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3" borderId="0" xfId="21" applyFont="1" applyFill="1" applyBorder="1">
      <alignment/>
      <protection/>
    </xf>
    <xf numFmtId="0" fontId="20" fillId="8" borderId="1" xfId="21" applyFont="1" applyFill="1" applyBorder="1" applyAlignment="1">
      <alignment/>
      <protection/>
    </xf>
    <xf numFmtId="0" fontId="22" fillId="2" borderId="7" xfId="21" applyFont="1" applyFill="1" applyBorder="1" applyAlignment="1">
      <alignment/>
      <protection/>
    </xf>
    <xf numFmtId="0" fontId="8" fillId="3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3" borderId="7" xfId="21" applyFont="1" applyFill="1" applyBorder="1" applyAlignment="1">
      <alignment/>
      <protection/>
    </xf>
    <xf numFmtId="0" fontId="20" fillId="0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1" fillId="3" borderId="7" xfId="21" applyFont="1" applyFill="1" applyBorder="1" applyAlignment="1">
      <alignment/>
      <protection/>
    </xf>
    <xf numFmtId="168" fontId="20" fillId="9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2" fontId="20" fillId="9" borderId="1" xfId="0" applyNumberFormat="1" applyFont="1" applyFill="1" applyBorder="1" applyAlignment="1">
      <alignment horizontal="center"/>
    </xf>
    <xf numFmtId="167" fontId="20" fillId="9" borderId="1" xfId="0" applyNumberFormat="1" applyFont="1" applyFill="1" applyBorder="1" applyAlignment="1">
      <alignment horizontal="center"/>
    </xf>
    <xf numFmtId="2" fontId="21" fillId="9" borderId="1" xfId="0" applyNumberFormat="1" applyFont="1" applyFill="1" applyBorder="1" applyAlignment="1">
      <alignment horizontal="center"/>
    </xf>
    <xf numFmtId="0" fontId="22" fillId="3" borderId="8" xfId="21" applyFont="1" applyFill="1" applyBorder="1" applyAlignment="1">
      <alignment/>
      <protection/>
    </xf>
    <xf numFmtId="168" fontId="20" fillId="9" borderId="6" xfId="0" applyNumberFormat="1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0" fillId="3" borderId="0" xfId="0" applyFont="1" applyFill="1" applyBorder="1" applyAlignment="1">
      <alignment horizontal="center"/>
    </xf>
    <xf numFmtId="0" fontId="4" fillId="0" borderId="0" xfId="22" applyFont="1">
      <alignment/>
      <protection/>
    </xf>
    <xf numFmtId="0" fontId="4" fillId="0" borderId="1" xfId="22" applyFont="1" applyBorder="1">
      <alignment/>
      <protection/>
    </xf>
    <xf numFmtId="0" fontId="4" fillId="0" borderId="4" xfId="22" applyFont="1" applyBorder="1">
      <alignment/>
      <protection/>
    </xf>
    <xf numFmtId="1" fontId="4" fillId="0" borderId="1" xfId="22" applyNumberFormat="1" applyFont="1" applyBorder="1" applyAlignment="1">
      <alignment horizontal="center"/>
      <protection/>
    </xf>
    <xf numFmtId="1" fontId="5" fillId="0" borderId="1" xfId="22" applyNumberFormat="1" applyFont="1" applyBorder="1" applyAlignment="1">
      <alignment horizontal="center"/>
      <protection/>
    </xf>
    <xf numFmtId="0" fontId="4" fillId="3" borderId="1" xfId="22" applyFont="1" applyFill="1" applyBorder="1">
      <alignment/>
      <protection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3" fillId="3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25" applyFont="1" applyBorder="1" applyAlignment="1">
      <alignment horizontal="right"/>
      <protection/>
    </xf>
    <xf numFmtId="165" fontId="14" fillId="0" borderId="0" xfId="25" applyNumberFormat="1" applyFont="1" applyBorder="1" applyAlignment="1">
      <alignment horizontal="right"/>
      <protection/>
    </xf>
    <xf numFmtId="165" fontId="14" fillId="0" borderId="0" xfId="0" applyNumberFormat="1" applyFont="1" applyAlignment="1">
      <alignment/>
    </xf>
    <xf numFmtId="165" fontId="23" fillId="3" borderId="0" xfId="0" applyNumberFormat="1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/>
    </xf>
    <xf numFmtId="0" fontId="23" fillId="0" borderId="1" xfId="0" applyFont="1" applyBorder="1" applyAlignment="1">
      <alignment/>
    </xf>
    <xf numFmtId="2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/>
    </xf>
    <xf numFmtId="2" fontId="15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0" borderId="6" xfId="0" applyFont="1" applyBorder="1" applyAlignment="1">
      <alignment/>
    </xf>
    <xf numFmtId="2" fontId="14" fillId="0" borderId="6" xfId="0" applyNumberFormat="1" applyFont="1" applyBorder="1" applyAlignment="1">
      <alignment/>
    </xf>
    <xf numFmtId="2" fontId="14" fillId="0" borderId="6" xfId="0" applyNumberFormat="1" applyFont="1" applyBorder="1" applyAlignment="1">
      <alignment horizontal="center"/>
    </xf>
    <xf numFmtId="2" fontId="14" fillId="2" borderId="6" xfId="0" applyNumberFormat="1" applyFont="1" applyFill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0" fillId="2" borderId="1" xfId="21" applyFont="1" applyFill="1" applyBorder="1" applyAlignment="1">
      <alignment/>
      <protection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0" fillId="0" borderId="0" xfId="22">
      <alignment/>
      <protection/>
    </xf>
    <xf numFmtId="0" fontId="24" fillId="0" borderId="0" xfId="24" applyFont="1">
      <alignment/>
      <protection/>
    </xf>
    <xf numFmtId="0" fontId="25" fillId="0" borderId="0" xfId="24" applyFont="1" applyBorder="1" applyAlignment="1">
      <alignment horizontal="right"/>
      <protection/>
    </xf>
    <xf numFmtId="0" fontId="13" fillId="0" borderId="0" xfId="24" applyFont="1">
      <alignment/>
      <protection/>
    </xf>
    <xf numFmtId="0" fontId="25" fillId="0" borderId="0" xfId="24" applyFont="1" applyAlignment="1">
      <alignment horizontal="right"/>
      <protection/>
    </xf>
    <xf numFmtId="1" fontId="16" fillId="0" borderId="0" xfId="24" applyNumberFormat="1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Alignment="1">
      <alignment horizontal="right"/>
      <protection/>
    </xf>
    <xf numFmtId="0" fontId="13" fillId="0" borderId="0" xfId="24" applyFont="1" applyBorder="1" applyAlignment="1">
      <alignment horizontal="right"/>
      <protection/>
    </xf>
    <xf numFmtId="0" fontId="13" fillId="0" borderId="3" xfId="24" applyFont="1" applyBorder="1">
      <alignment/>
      <protection/>
    </xf>
    <xf numFmtId="0" fontId="13" fillId="0" borderId="3" xfId="24" applyFont="1" applyBorder="1" applyAlignment="1">
      <alignment horizontal="center"/>
      <protection/>
    </xf>
    <xf numFmtId="0" fontId="24" fillId="4" borderId="3" xfId="24" applyFont="1" applyFill="1" applyBorder="1" applyAlignment="1">
      <alignment horizontal="center"/>
      <protection/>
    </xf>
    <xf numFmtId="0" fontId="24" fillId="8" borderId="3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3" fillId="0" borderId="2" xfId="24" applyFont="1" applyBorder="1" applyAlignment="1">
      <alignment horizontal="center"/>
      <protection/>
    </xf>
    <xf numFmtId="0" fontId="13" fillId="4" borderId="2" xfId="24" applyFont="1" applyFill="1" applyBorder="1" applyAlignment="1">
      <alignment horizontal="center"/>
      <protection/>
    </xf>
    <xf numFmtId="0" fontId="13" fillId="8" borderId="2" xfId="24" applyFont="1" applyFill="1" applyBorder="1" applyAlignment="1">
      <alignment horizontal="center"/>
      <protection/>
    </xf>
    <xf numFmtId="1" fontId="13" fillId="4" borderId="0" xfId="24" applyNumberFormat="1" applyFont="1" applyFill="1" applyBorder="1" applyAlignment="1">
      <alignment horizontal="center"/>
      <protection/>
    </xf>
    <xf numFmtId="1" fontId="13" fillId="8" borderId="0" xfId="24" applyNumberFormat="1" applyFont="1" applyFill="1" applyBorder="1" applyAlignment="1">
      <alignment horizontal="center"/>
      <protection/>
    </xf>
    <xf numFmtId="1" fontId="13" fillId="0" borderId="0" xfId="23" applyNumberFormat="1" applyFont="1" applyBorder="1" applyAlignment="1">
      <alignment horizontal="center"/>
      <protection/>
    </xf>
    <xf numFmtId="0" fontId="13" fillId="3" borderId="0" xfId="24" applyFont="1" applyFill="1" applyBorder="1">
      <alignment/>
      <protection/>
    </xf>
    <xf numFmtId="0" fontId="24" fillId="3" borderId="0" xfId="24" applyFont="1" applyFill="1" applyBorder="1" applyAlignment="1">
      <alignment horizontal="center"/>
      <protection/>
    </xf>
    <xf numFmtId="0" fontId="13" fillId="3" borderId="1" xfId="24" applyFont="1" applyFill="1" applyBorder="1">
      <alignment/>
      <protection/>
    </xf>
    <xf numFmtId="0" fontId="13" fillId="3" borderId="6" xfId="24" applyFont="1" applyFill="1" applyBorder="1" applyAlignment="1">
      <alignment horizontal="center"/>
      <protection/>
    </xf>
    <xf numFmtId="0" fontId="13" fillId="3" borderId="1" xfId="24" applyFont="1" applyFill="1" applyBorder="1" applyAlignment="1">
      <alignment horizontal="center"/>
      <protection/>
    </xf>
    <xf numFmtId="0" fontId="13" fillId="3" borderId="0" xfId="24" applyFont="1" applyFill="1" applyBorder="1" applyAlignment="1">
      <alignment horizontal="center"/>
      <protection/>
    </xf>
    <xf numFmtId="0" fontId="0" fillId="0" borderId="1" xfId="22" applyFont="1" applyBorder="1">
      <alignment/>
      <protection/>
    </xf>
    <xf numFmtId="1" fontId="13" fillId="3" borderId="1" xfId="24" applyNumberFormat="1" applyFont="1" applyFill="1" applyBorder="1" applyAlignment="1">
      <alignment horizontal="center"/>
      <protection/>
    </xf>
    <xf numFmtId="1" fontId="13" fillId="0" borderId="1" xfId="24" applyNumberFormat="1" applyFont="1" applyBorder="1" applyAlignment="1">
      <alignment horizontal="center"/>
      <protection/>
    </xf>
    <xf numFmtId="1" fontId="13" fillId="0" borderId="1" xfId="23" applyNumberFormat="1" applyFont="1" applyBorder="1" applyAlignment="1">
      <alignment horizontal="center"/>
      <protection/>
    </xf>
    <xf numFmtId="1" fontId="25" fillId="0" borderId="0" xfId="24" applyNumberFormat="1" applyFont="1" applyBorder="1" applyAlignment="1">
      <alignment horizontal="center"/>
      <protection/>
    </xf>
    <xf numFmtId="0" fontId="0" fillId="0" borderId="1" xfId="22" applyBorder="1">
      <alignment/>
      <protection/>
    </xf>
    <xf numFmtId="1" fontId="25" fillId="3" borderId="1" xfId="24" applyNumberFormat="1" applyFont="1" applyFill="1" applyBorder="1" applyAlignment="1">
      <alignment horizontal="center"/>
      <protection/>
    </xf>
    <xf numFmtId="1" fontId="25" fillId="0" borderId="1" xfId="24" applyNumberFormat="1" applyFont="1" applyBorder="1" applyAlignment="1">
      <alignment horizontal="center"/>
      <protection/>
    </xf>
    <xf numFmtId="1" fontId="14" fillId="3" borderId="1" xfId="24" applyNumberFormat="1" applyFont="1" applyFill="1" applyBorder="1" applyAlignment="1">
      <alignment horizontal="left"/>
      <protection/>
    </xf>
    <xf numFmtId="0" fontId="0" fillId="0" borderId="0" xfId="22" applyBorder="1">
      <alignment/>
      <protection/>
    </xf>
    <xf numFmtId="0" fontId="13" fillId="0" borderId="0" xfId="24" applyFont="1" applyFill="1" applyBorder="1">
      <alignment/>
      <protection/>
    </xf>
    <xf numFmtId="0" fontId="13" fillId="3" borderId="9" xfId="24" applyFont="1" applyFill="1" applyBorder="1" applyAlignment="1">
      <alignment horizontal="center"/>
      <protection/>
    </xf>
    <xf numFmtId="1" fontId="13" fillId="0" borderId="1" xfId="24" applyNumberFormat="1" applyFont="1" applyFill="1" applyBorder="1" applyAlignment="1">
      <alignment horizontal="center"/>
      <protection/>
    </xf>
    <xf numFmtId="1" fontId="14" fillId="0" borderId="1" xfId="22" applyNumberFormat="1" applyFont="1" applyFill="1" applyBorder="1" applyAlignment="1">
      <alignment horizontal="center"/>
      <protection/>
    </xf>
    <xf numFmtId="1" fontId="14" fillId="0" borderId="9" xfId="22" applyNumberFormat="1" applyFont="1" applyFill="1" applyBorder="1" applyAlignment="1">
      <alignment horizontal="center"/>
      <protection/>
    </xf>
    <xf numFmtId="1" fontId="14" fillId="3" borderId="1" xfId="24" applyNumberFormat="1" applyFont="1" applyFill="1" applyBorder="1" applyAlignment="1">
      <alignment horizontal="right"/>
      <protection/>
    </xf>
    <xf numFmtId="0" fontId="26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/>
    </xf>
    <xf numFmtId="0" fontId="8" fillId="0" borderId="0" xfId="22" applyFont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8" fillId="0" borderId="1" xfId="22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5" fillId="0" borderId="1" xfId="22" applyFont="1" applyBorder="1">
      <alignment/>
      <protection/>
    </xf>
    <xf numFmtId="168" fontId="21" fillId="3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D" xfId="21"/>
    <cellStyle name="Normal_ERMGalleriaSunsetNorth.012" xfId="22"/>
    <cellStyle name="Normal_QC" xfId="23"/>
    <cellStyle name="Normal_QCD" xfId="24"/>
    <cellStyle name="Normal_Repor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21" bestFit="1" customWidth="1"/>
    <col min="2" max="2" width="8.140625" style="21" customWidth="1"/>
    <col min="3" max="3" width="19.140625" style="24" customWidth="1"/>
    <col min="4" max="4" width="12.57421875" style="39" customWidth="1"/>
    <col min="5" max="5" width="8.57421875" style="21" customWidth="1"/>
    <col min="6" max="6" width="7.00390625" style="21" customWidth="1"/>
    <col min="7" max="7" width="9.8515625" style="21" customWidth="1"/>
    <col min="8" max="8" width="9.7109375" style="21" customWidth="1"/>
    <col min="9" max="9" width="59.8515625" style="24" customWidth="1"/>
    <col min="10" max="10" width="20.57421875" style="0" customWidth="1"/>
    <col min="11" max="11" width="21.8515625" style="0" customWidth="1"/>
    <col min="12" max="12" width="20.28125" style="0" customWidth="1"/>
    <col min="13" max="13" width="20.140625" style="0" customWidth="1"/>
    <col min="14" max="14" width="20.7109375" style="0" customWidth="1"/>
    <col min="15" max="15" width="19.57421875" style="0" customWidth="1"/>
  </cols>
  <sheetData>
    <row r="1" spans="1:9" s="1" customFormat="1" ht="12" customHeight="1">
      <c r="A1" s="2" t="s">
        <v>149</v>
      </c>
      <c r="B1" s="15" t="s">
        <v>150</v>
      </c>
      <c r="C1" s="22" t="s">
        <v>151</v>
      </c>
      <c r="D1" s="37" t="s">
        <v>152</v>
      </c>
      <c r="E1" s="2" t="s">
        <v>153</v>
      </c>
      <c r="F1" s="2" t="s">
        <v>154</v>
      </c>
      <c r="G1" s="2" t="s">
        <v>155</v>
      </c>
      <c r="H1" s="2" t="s">
        <v>156</v>
      </c>
      <c r="I1" s="22" t="s">
        <v>157</v>
      </c>
    </row>
    <row r="2" spans="1:9" s="1" customFormat="1" ht="12" customHeight="1">
      <c r="A2" s="16"/>
      <c r="B2" s="2" t="s">
        <v>158</v>
      </c>
      <c r="C2" s="22" t="s">
        <v>159</v>
      </c>
      <c r="D2" s="37" t="s">
        <v>160</v>
      </c>
      <c r="E2" s="3" t="s">
        <v>915</v>
      </c>
      <c r="F2" s="3" t="s">
        <v>915</v>
      </c>
      <c r="G2" s="3" t="s">
        <v>915</v>
      </c>
      <c r="H2" s="3" t="s">
        <v>915</v>
      </c>
      <c r="I2" s="22"/>
    </row>
    <row r="3" spans="1:10" ht="12.75">
      <c r="A3" s="17">
        <v>39855</v>
      </c>
      <c r="B3" s="18">
        <v>1257</v>
      </c>
      <c r="C3" s="25" t="s">
        <v>289</v>
      </c>
      <c r="D3" s="25">
        <v>2966</v>
      </c>
      <c r="E3" s="18">
        <v>70</v>
      </c>
      <c r="F3" s="18">
        <v>76</v>
      </c>
      <c r="G3" s="18">
        <v>69</v>
      </c>
      <c r="H3" s="18">
        <v>57</v>
      </c>
      <c r="I3" s="23" t="s">
        <v>290</v>
      </c>
      <c r="J3" s="1"/>
    </row>
    <row r="4" spans="1:9" s="1" customFormat="1" ht="12" customHeight="1">
      <c r="A4" s="17">
        <v>39855</v>
      </c>
      <c r="B4" s="18">
        <v>1259</v>
      </c>
      <c r="C4" s="25" t="s">
        <v>288</v>
      </c>
      <c r="D4" s="25">
        <v>520</v>
      </c>
      <c r="E4" s="18">
        <v>81</v>
      </c>
      <c r="F4" s="18">
        <v>72</v>
      </c>
      <c r="G4" s="18">
        <v>75</v>
      </c>
      <c r="H4" s="18">
        <v>56</v>
      </c>
      <c r="I4" s="23" t="s">
        <v>291</v>
      </c>
    </row>
    <row r="5" spans="1:10" ht="12.75">
      <c r="A5" s="17">
        <v>39855</v>
      </c>
      <c r="B5" s="18">
        <v>1315</v>
      </c>
      <c r="C5" s="25" t="s">
        <v>292</v>
      </c>
      <c r="D5" s="25">
        <v>600</v>
      </c>
      <c r="E5" s="18" t="s">
        <v>161</v>
      </c>
      <c r="F5" s="18" t="s">
        <v>161</v>
      </c>
      <c r="G5" s="18" t="s">
        <v>161</v>
      </c>
      <c r="H5" s="18" t="s">
        <v>161</v>
      </c>
      <c r="I5" s="23" t="s">
        <v>293</v>
      </c>
      <c r="J5" s="1"/>
    </row>
    <row r="6" spans="1:10" ht="12" customHeight="1">
      <c r="A6" s="17">
        <v>39855</v>
      </c>
      <c r="B6" s="18">
        <v>1345</v>
      </c>
      <c r="C6" s="25" t="s">
        <v>294</v>
      </c>
      <c r="D6" s="25">
        <v>659</v>
      </c>
      <c r="E6" s="18">
        <v>80</v>
      </c>
      <c r="F6" s="18">
        <v>76</v>
      </c>
      <c r="G6" s="18">
        <v>68</v>
      </c>
      <c r="H6" s="18">
        <v>59</v>
      </c>
      <c r="I6" s="23" t="s">
        <v>295</v>
      </c>
      <c r="J6" s="1"/>
    </row>
    <row r="7" spans="1:10" ht="12.75">
      <c r="A7" s="17">
        <v>39855</v>
      </c>
      <c r="B7" s="18">
        <v>1349</v>
      </c>
      <c r="C7" s="25" t="s">
        <v>296</v>
      </c>
      <c r="D7" s="25">
        <v>752</v>
      </c>
      <c r="E7" s="18">
        <v>69</v>
      </c>
      <c r="F7" s="18">
        <v>78</v>
      </c>
      <c r="G7" s="18">
        <v>73</v>
      </c>
      <c r="H7" s="18">
        <v>60</v>
      </c>
      <c r="I7" s="23" t="s">
        <v>297</v>
      </c>
      <c r="J7" s="1"/>
    </row>
    <row r="8" spans="1:10" ht="12.75">
      <c r="A8" s="17">
        <v>39855</v>
      </c>
      <c r="B8" s="18">
        <v>1350</v>
      </c>
      <c r="C8" s="25" t="s">
        <v>298</v>
      </c>
      <c r="D8" s="25">
        <v>679</v>
      </c>
      <c r="E8" s="18">
        <v>67</v>
      </c>
      <c r="F8" s="18">
        <v>70</v>
      </c>
      <c r="G8" s="18">
        <v>66</v>
      </c>
      <c r="H8" s="18">
        <v>64</v>
      </c>
      <c r="I8" s="23" t="s">
        <v>299</v>
      </c>
      <c r="J8" s="1"/>
    </row>
    <row r="9" spans="1:10" ht="12.75">
      <c r="A9" s="17">
        <v>39855</v>
      </c>
      <c r="B9" s="18">
        <v>1432</v>
      </c>
      <c r="C9" s="25" t="s">
        <v>300</v>
      </c>
      <c r="D9" s="25">
        <v>771</v>
      </c>
      <c r="E9" s="18">
        <v>76</v>
      </c>
      <c r="F9" s="18">
        <v>72</v>
      </c>
      <c r="G9" s="18">
        <v>74</v>
      </c>
      <c r="H9" s="18">
        <v>59</v>
      </c>
      <c r="I9" s="25" t="s">
        <v>863</v>
      </c>
      <c r="J9" s="1"/>
    </row>
    <row r="10" spans="1:10" ht="12" customHeight="1">
      <c r="A10" s="17">
        <v>39855</v>
      </c>
      <c r="B10" s="18">
        <v>1436</v>
      </c>
      <c r="C10" s="25" t="s">
        <v>301</v>
      </c>
      <c r="D10" s="25">
        <v>513</v>
      </c>
      <c r="E10" s="18">
        <v>70</v>
      </c>
      <c r="F10" s="18">
        <v>60</v>
      </c>
      <c r="G10" s="18">
        <v>70</v>
      </c>
      <c r="H10" s="18">
        <v>66</v>
      </c>
      <c r="I10" s="23" t="s">
        <v>302</v>
      </c>
      <c r="J10" s="1"/>
    </row>
    <row r="11" spans="1:10" ht="12.75">
      <c r="A11" s="17">
        <v>39855</v>
      </c>
      <c r="B11" s="18">
        <v>1438</v>
      </c>
      <c r="C11" s="25" t="s">
        <v>303</v>
      </c>
      <c r="D11" s="25">
        <v>193</v>
      </c>
      <c r="E11" s="18">
        <v>67</v>
      </c>
      <c r="F11" s="18">
        <v>73</v>
      </c>
      <c r="G11" s="18">
        <v>67</v>
      </c>
      <c r="H11" s="18">
        <v>56</v>
      </c>
      <c r="I11" s="23" t="s">
        <v>361</v>
      </c>
      <c r="J11" s="1"/>
    </row>
    <row r="12" spans="1:10" ht="12.75">
      <c r="A12" s="17">
        <v>39855</v>
      </c>
      <c r="B12" s="18">
        <v>1511</v>
      </c>
      <c r="C12" s="25" t="s">
        <v>310</v>
      </c>
      <c r="D12" s="25">
        <v>2967</v>
      </c>
      <c r="E12" s="18">
        <v>66</v>
      </c>
      <c r="F12" s="18">
        <v>78</v>
      </c>
      <c r="G12" s="18">
        <v>67</v>
      </c>
      <c r="H12" s="18">
        <v>62</v>
      </c>
      <c r="I12" s="23" t="s">
        <v>362</v>
      </c>
      <c r="J12" s="1"/>
    </row>
    <row r="13" spans="1:10" ht="12.75">
      <c r="A13" s="17">
        <v>39855</v>
      </c>
      <c r="B13" s="18">
        <v>1520</v>
      </c>
      <c r="C13" s="25" t="s">
        <v>307</v>
      </c>
      <c r="D13" s="25">
        <v>213</v>
      </c>
      <c r="E13" s="18">
        <v>71</v>
      </c>
      <c r="F13" s="18">
        <v>72</v>
      </c>
      <c r="G13" s="18">
        <v>66</v>
      </c>
      <c r="H13" s="18">
        <v>60</v>
      </c>
      <c r="I13" s="23" t="s">
        <v>363</v>
      </c>
      <c r="J13" s="1"/>
    </row>
    <row r="14" spans="1:10" ht="12.75">
      <c r="A14" s="17">
        <v>39855</v>
      </c>
      <c r="B14" s="18">
        <v>1522</v>
      </c>
      <c r="C14" s="25" t="s">
        <v>304</v>
      </c>
      <c r="D14" s="25">
        <v>532</v>
      </c>
      <c r="E14" s="18">
        <v>66</v>
      </c>
      <c r="F14" s="18">
        <v>67</v>
      </c>
      <c r="G14" s="18">
        <v>66</v>
      </c>
      <c r="H14" s="18">
        <v>66</v>
      </c>
      <c r="I14" s="23" t="s">
        <v>364</v>
      </c>
      <c r="J14" s="1"/>
    </row>
    <row r="15" spans="1:10" ht="12.75">
      <c r="A15" s="17">
        <v>39855</v>
      </c>
      <c r="B15" s="18">
        <v>1556</v>
      </c>
      <c r="C15" s="25" t="s">
        <v>311</v>
      </c>
      <c r="D15" s="25">
        <v>372</v>
      </c>
      <c r="E15" s="18">
        <v>58</v>
      </c>
      <c r="F15" s="18">
        <v>58</v>
      </c>
      <c r="G15" s="18">
        <v>54</v>
      </c>
      <c r="H15" s="18">
        <v>57</v>
      </c>
      <c r="I15" s="23" t="s">
        <v>366</v>
      </c>
      <c r="J15" s="1"/>
    </row>
    <row r="16" spans="1:10" ht="12.75">
      <c r="A16" s="17">
        <v>39855</v>
      </c>
      <c r="B16" s="18">
        <v>1556</v>
      </c>
      <c r="C16" s="25" t="s">
        <v>365</v>
      </c>
      <c r="D16" s="25">
        <v>351</v>
      </c>
      <c r="E16" s="18">
        <v>58</v>
      </c>
      <c r="F16" s="18">
        <v>58</v>
      </c>
      <c r="G16" s="18">
        <v>54</v>
      </c>
      <c r="H16" s="18">
        <v>57</v>
      </c>
      <c r="I16" s="23" t="s">
        <v>917</v>
      </c>
      <c r="J16" s="1"/>
    </row>
    <row r="17" spans="1:10" ht="12.75">
      <c r="A17" s="17">
        <v>39855</v>
      </c>
      <c r="B17" s="18">
        <v>1604</v>
      </c>
      <c r="C17" s="25" t="s">
        <v>305</v>
      </c>
      <c r="D17" s="25">
        <v>160</v>
      </c>
      <c r="E17" s="18" t="s">
        <v>161</v>
      </c>
      <c r="F17" s="18" t="s">
        <v>161</v>
      </c>
      <c r="G17" s="18" t="s">
        <v>161</v>
      </c>
      <c r="H17" s="18" t="s">
        <v>161</v>
      </c>
      <c r="I17" s="23" t="s">
        <v>368</v>
      </c>
      <c r="J17" s="1"/>
    </row>
    <row r="18" spans="1:10" ht="12.75">
      <c r="A18" s="17">
        <v>39855</v>
      </c>
      <c r="B18" s="18">
        <v>1607</v>
      </c>
      <c r="C18" s="25" t="s">
        <v>308</v>
      </c>
      <c r="D18" s="25">
        <v>648</v>
      </c>
      <c r="E18" s="18">
        <v>62</v>
      </c>
      <c r="F18" s="18">
        <v>59</v>
      </c>
      <c r="G18" s="18">
        <v>58</v>
      </c>
      <c r="H18" s="18">
        <v>56</v>
      </c>
      <c r="I18" s="23" t="s">
        <v>862</v>
      </c>
      <c r="J18" s="1"/>
    </row>
    <row r="19" spans="1:10" ht="12.75">
      <c r="A19" s="17">
        <v>39855</v>
      </c>
      <c r="B19" s="18">
        <v>1658</v>
      </c>
      <c r="C19" s="25" t="s">
        <v>309</v>
      </c>
      <c r="D19" s="25">
        <v>741</v>
      </c>
      <c r="E19" s="18">
        <v>57</v>
      </c>
      <c r="F19" s="18">
        <v>56</v>
      </c>
      <c r="G19" s="18">
        <v>55</v>
      </c>
      <c r="H19" s="18">
        <v>54</v>
      </c>
      <c r="I19" s="23" t="s">
        <v>369</v>
      </c>
      <c r="J19" s="1"/>
    </row>
    <row r="20" spans="1:10" ht="12.75">
      <c r="A20" s="17">
        <v>39855</v>
      </c>
      <c r="B20" s="18">
        <v>1700</v>
      </c>
      <c r="C20" s="25" t="s">
        <v>312</v>
      </c>
      <c r="D20" s="25">
        <v>332</v>
      </c>
      <c r="E20" s="18">
        <v>53</v>
      </c>
      <c r="F20" s="18">
        <v>52</v>
      </c>
      <c r="G20" s="18">
        <v>52</v>
      </c>
      <c r="H20" s="18">
        <v>53</v>
      </c>
      <c r="I20" s="23" t="s">
        <v>313</v>
      </c>
      <c r="J20" s="1"/>
    </row>
    <row r="21" spans="1:10" ht="12.75">
      <c r="A21" s="17">
        <v>39855</v>
      </c>
      <c r="B21" s="18">
        <v>1702</v>
      </c>
      <c r="C21" s="25" t="s">
        <v>306</v>
      </c>
      <c r="D21" s="25">
        <v>175</v>
      </c>
      <c r="E21" s="18">
        <v>54</v>
      </c>
      <c r="F21" s="18">
        <v>54</v>
      </c>
      <c r="G21" s="18">
        <v>54</v>
      </c>
      <c r="H21" s="18">
        <v>55</v>
      </c>
      <c r="I21" s="23" t="s">
        <v>370</v>
      </c>
      <c r="J21" s="1"/>
    </row>
    <row r="22" spans="1:10" ht="12.75">
      <c r="A22" s="17">
        <v>39855</v>
      </c>
      <c r="B22" s="18">
        <v>1702</v>
      </c>
      <c r="C22" s="25" t="s">
        <v>371</v>
      </c>
      <c r="D22" s="25">
        <v>759</v>
      </c>
      <c r="E22" s="18" t="s">
        <v>161</v>
      </c>
      <c r="F22" s="18" t="s">
        <v>161</v>
      </c>
      <c r="G22" s="18" t="s">
        <v>161</v>
      </c>
      <c r="H22" s="18" t="s">
        <v>161</v>
      </c>
      <c r="I22" s="23" t="s">
        <v>372</v>
      </c>
      <c r="J22" s="1"/>
    </row>
    <row r="23" spans="1:10" ht="12.75">
      <c r="A23" s="17">
        <v>39855</v>
      </c>
      <c r="B23" s="18">
        <v>1704</v>
      </c>
      <c r="C23" s="25" t="s">
        <v>373</v>
      </c>
      <c r="D23" s="25">
        <v>188</v>
      </c>
      <c r="E23" s="18" t="s">
        <v>161</v>
      </c>
      <c r="F23" s="18" t="s">
        <v>161</v>
      </c>
      <c r="G23" s="18" t="s">
        <v>161</v>
      </c>
      <c r="H23" s="18" t="s">
        <v>161</v>
      </c>
      <c r="I23" s="23" t="s">
        <v>372</v>
      </c>
      <c r="J23" s="1"/>
    </row>
    <row r="24" spans="1:10" ht="12.75">
      <c r="A24" s="17">
        <v>39855</v>
      </c>
      <c r="B24" s="18">
        <v>1706</v>
      </c>
      <c r="C24" s="25" t="s">
        <v>374</v>
      </c>
      <c r="D24" s="25">
        <v>217</v>
      </c>
      <c r="E24" s="18" t="s">
        <v>161</v>
      </c>
      <c r="F24" s="18" t="s">
        <v>161</v>
      </c>
      <c r="G24" s="18" t="s">
        <v>161</v>
      </c>
      <c r="H24" s="18" t="s">
        <v>161</v>
      </c>
      <c r="I24" s="23" t="s">
        <v>372</v>
      </c>
      <c r="J24" s="1"/>
    </row>
    <row r="25" spans="1:10" ht="12.75">
      <c r="A25" s="17">
        <v>39855</v>
      </c>
      <c r="B25" s="18">
        <v>1708</v>
      </c>
      <c r="C25" s="25" t="s">
        <v>375</v>
      </c>
      <c r="D25" s="25">
        <v>636</v>
      </c>
      <c r="E25" s="18" t="s">
        <v>161</v>
      </c>
      <c r="F25" s="18" t="s">
        <v>161</v>
      </c>
      <c r="G25" s="18" t="s">
        <v>161</v>
      </c>
      <c r="H25" s="18" t="s">
        <v>161</v>
      </c>
      <c r="I25" s="23" t="s">
        <v>372</v>
      </c>
      <c r="J25" s="1"/>
    </row>
    <row r="26" spans="1:10" ht="12.75">
      <c r="A26" s="17">
        <v>39855</v>
      </c>
      <c r="B26" s="18">
        <v>1710</v>
      </c>
      <c r="C26" s="25" t="s">
        <v>376</v>
      </c>
      <c r="D26" s="25">
        <v>754</v>
      </c>
      <c r="E26" s="18" t="s">
        <v>161</v>
      </c>
      <c r="F26" s="18" t="s">
        <v>161</v>
      </c>
      <c r="G26" s="18" t="s">
        <v>161</v>
      </c>
      <c r="H26" s="18" t="s">
        <v>161</v>
      </c>
      <c r="I26" s="23" t="s">
        <v>372</v>
      </c>
      <c r="J26" s="1"/>
    </row>
    <row r="27" spans="1:10" ht="12.75">
      <c r="A27" s="17">
        <v>39856</v>
      </c>
      <c r="B27" s="18">
        <v>749</v>
      </c>
      <c r="C27" s="25" t="s">
        <v>317</v>
      </c>
      <c r="D27" s="25">
        <v>653</v>
      </c>
      <c r="E27" s="18">
        <v>45</v>
      </c>
      <c r="F27" s="18">
        <v>50</v>
      </c>
      <c r="G27" s="18">
        <v>44</v>
      </c>
      <c r="H27" s="18">
        <v>47</v>
      </c>
      <c r="I27" s="23" t="s">
        <v>318</v>
      </c>
      <c r="J27" s="1"/>
    </row>
    <row r="28" spans="1:10" ht="12.75">
      <c r="A28" s="17">
        <v>39856</v>
      </c>
      <c r="B28" s="18">
        <v>750</v>
      </c>
      <c r="C28" s="25" t="s">
        <v>319</v>
      </c>
      <c r="D28" s="25">
        <v>312</v>
      </c>
      <c r="E28" s="18">
        <v>47</v>
      </c>
      <c r="F28" s="18">
        <v>50</v>
      </c>
      <c r="G28" s="18">
        <v>44</v>
      </c>
      <c r="H28" s="18">
        <v>52</v>
      </c>
      <c r="I28" s="23" t="s">
        <v>861</v>
      </c>
      <c r="J28" s="1"/>
    </row>
    <row r="29" spans="1:10" ht="12.75">
      <c r="A29" s="17">
        <v>39856</v>
      </c>
      <c r="B29" s="18">
        <v>803</v>
      </c>
      <c r="C29" s="25" t="s">
        <v>354</v>
      </c>
      <c r="D29" s="25">
        <v>628</v>
      </c>
      <c r="E29" s="18">
        <v>45</v>
      </c>
      <c r="F29" s="18">
        <v>53</v>
      </c>
      <c r="G29" s="18">
        <v>49</v>
      </c>
      <c r="H29" s="18">
        <v>49</v>
      </c>
      <c r="I29" s="23" t="s">
        <v>355</v>
      </c>
      <c r="J29" s="1"/>
    </row>
    <row r="30" spans="1:10" ht="12.75">
      <c r="A30" s="17">
        <v>39856</v>
      </c>
      <c r="B30" s="18">
        <v>829</v>
      </c>
      <c r="C30" s="25" t="s">
        <v>332</v>
      </c>
      <c r="D30" s="25">
        <v>4</v>
      </c>
      <c r="E30" s="18" t="s">
        <v>161</v>
      </c>
      <c r="F30" s="18" t="s">
        <v>161</v>
      </c>
      <c r="G30" s="18" t="s">
        <v>161</v>
      </c>
      <c r="H30" s="18" t="s">
        <v>161</v>
      </c>
      <c r="I30" s="23" t="s">
        <v>377</v>
      </c>
      <c r="J30" s="1"/>
    </row>
    <row r="31" spans="1:10" ht="12.75">
      <c r="A31" s="17">
        <v>39856</v>
      </c>
      <c r="B31" s="18">
        <v>830</v>
      </c>
      <c r="C31" s="25" t="s">
        <v>317</v>
      </c>
      <c r="D31" s="25">
        <v>764</v>
      </c>
      <c r="E31" s="18">
        <v>48</v>
      </c>
      <c r="F31" s="18">
        <v>58</v>
      </c>
      <c r="G31" s="18">
        <v>45</v>
      </c>
      <c r="H31" s="18">
        <v>49</v>
      </c>
      <c r="I31" s="23" t="s">
        <v>378</v>
      </c>
      <c r="J31" s="1"/>
    </row>
    <row r="32" spans="1:10" ht="12.75">
      <c r="A32" s="17">
        <v>39856</v>
      </c>
      <c r="B32" s="18">
        <v>846</v>
      </c>
      <c r="C32" s="25" t="s">
        <v>352</v>
      </c>
      <c r="D32" s="25">
        <v>701</v>
      </c>
      <c r="E32" s="18">
        <v>49</v>
      </c>
      <c r="F32" s="18">
        <v>56</v>
      </c>
      <c r="G32" s="18">
        <v>52</v>
      </c>
      <c r="H32" s="18">
        <v>51</v>
      </c>
      <c r="I32" s="23" t="s">
        <v>353</v>
      </c>
      <c r="J32" s="1"/>
    </row>
    <row r="33" spans="1:10" ht="12.75">
      <c r="A33" s="17">
        <v>39856</v>
      </c>
      <c r="B33" s="18">
        <v>910</v>
      </c>
      <c r="C33" s="25" t="s">
        <v>356</v>
      </c>
      <c r="D33" s="25">
        <v>370</v>
      </c>
      <c r="E33" s="18">
        <v>50</v>
      </c>
      <c r="F33" s="18">
        <v>48</v>
      </c>
      <c r="G33" s="18">
        <v>48</v>
      </c>
      <c r="H33" s="18">
        <v>48</v>
      </c>
      <c r="I33" s="23" t="s">
        <v>379</v>
      </c>
      <c r="J33" s="1"/>
    </row>
    <row r="34" spans="1:10" ht="12.75">
      <c r="A34" s="17">
        <v>39856</v>
      </c>
      <c r="B34" s="18">
        <v>915</v>
      </c>
      <c r="C34" s="25" t="s">
        <v>316</v>
      </c>
      <c r="D34" s="25">
        <v>615</v>
      </c>
      <c r="E34" s="18">
        <v>56</v>
      </c>
      <c r="F34" s="18">
        <v>64</v>
      </c>
      <c r="G34" s="18">
        <v>51</v>
      </c>
      <c r="H34" s="18">
        <v>59</v>
      </c>
      <c r="I34" s="23" t="s">
        <v>380</v>
      </c>
      <c r="J34" s="1"/>
    </row>
    <row r="35" spans="1:10" ht="12.75">
      <c r="A35" s="17">
        <v>39856</v>
      </c>
      <c r="B35" s="18">
        <v>936</v>
      </c>
      <c r="C35" s="25" t="s">
        <v>350</v>
      </c>
      <c r="D35" s="25">
        <v>690</v>
      </c>
      <c r="E35" s="18">
        <v>58</v>
      </c>
      <c r="F35" s="18">
        <v>64</v>
      </c>
      <c r="G35" s="18">
        <v>51</v>
      </c>
      <c r="H35" s="18">
        <v>52</v>
      </c>
      <c r="I35" s="23" t="s">
        <v>381</v>
      </c>
      <c r="J35" s="1"/>
    </row>
    <row r="36" spans="1:10" ht="12.75">
      <c r="A36" s="17">
        <v>39856</v>
      </c>
      <c r="B36" s="18">
        <v>950</v>
      </c>
      <c r="C36" s="25" t="s">
        <v>330</v>
      </c>
      <c r="D36" s="25">
        <v>2962</v>
      </c>
      <c r="E36" s="18">
        <v>58</v>
      </c>
      <c r="F36" s="18">
        <v>57</v>
      </c>
      <c r="G36" s="18">
        <v>57</v>
      </c>
      <c r="H36" s="18">
        <v>55</v>
      </c>
      <c r="I36" s="23" t="s">
        <v>382</v>
      </c>
      <c r="J36" s="1"/>
    </row>
    <row r="37" spans="1:9" ht="12.75">
      <c r="A37" s="17">
        <v>39856</v>
      </c>
      <c r="B37" s="18">
        <v>1000</v>
      </c>
      <c r="C37" s="25" t="s">
        <v>315</v>
      </c>
      <c r="D37" s="25">
        <v>671</v>
      </c>
      <c r="E37" s="18">
        <v>55</v>
      </c>
      <c r="F37" s="18">
        <v>66</v>
      </c>
      <c r="G37" s="18">
        <v>53</v>
      </c>
      <c r="H37" s="18">
        <v>60</v>
      </c>
      <c r="I37" s="23" t="s">
        <v>383</v>
      </c>
    </row>
    <row r="38" spans="1:9" ht="12.75">
      <c r="A38" s="17">
        <v>39856</v>
      </c>
      <c r="B38" s="18">
        <v>1020</v>
      </c>
      <c r="C38" s="25" t="s">
        <v>384</v>
      </c>
      <c r="D38" s="25">
        <v>700</v>
      </c>
      <c r="E38" s="18">
        <v>63</v>
      </c>
      <c r="F38" s="18">
        <v>67</v>
      </c>
      <c r="G38" s="18">
        <v>65</v>
      </c>
      <c r="H38" s="18">
        <v>57</v>
      </c>
      <c r="I38" s="23" t="s">
        <v>331</v>
      </c>
    </row>
    <row r="39" spans="1:9" ht="12.75">
      <c r="A39" s="17">
        <v>39856</v>
      </c>
      <c r="B39" s="18">
        <v>1036</v>
      </c>
      <c r="C39" s="25" t="s">
        <v>819</v>
      </c>
      <c r="D39" s="25">
        <v>654</v>
      </c>
      <c r="E39" s="18">
        <v>64</v>
      </c>
      <c r="F39" s="18">
        <v>60</v>
      </c>
      <c r="G39" s="18">
        <v>61</v>
      </c>
      <c r="H39" s="18">
        <v>54</v>
      </c>
      <c r="I39" s="23" t="s">
        <v>916</v>
      </c>
    </row>
    <row r="40" spans="1:9" ht="12.75">
      <c r="A40" s="17">
        <v>39856</v>
      </c>
      <c r="B40" s="18">
        <v>1042</v>
      </c>
      <c r="C40" s="25" t="s">
        <v>314</v>
      </c>
      <c r="D40" s="25">
        <v>174</v>
      </c>
      <c r="E40" s="18">
        <v>61</v>
      </c>
      <c r="F40" s="18">
        <v>67</v>
      </c>
      <c r="G40" s="18">
        <v>58</v>
      </c>
      <c r="H40" s="18">
        <v>56</v>
      </c>
      <c r="I40" s="23" t="s">
        <v>385</v>
      </c>
    </row>
    <row r="41" spans="1:9" s="1" customFormat="1" ht="12" customHeight="1">
      <c r="A41" s="17">
        <v>39856</v>
      </c>
      <c r="B41" s="18">
        <v>1111</v>
      </c>
      <c r="C41" s="25" t="s">
        <v>346</v>
      </c>
      <c r="D41" s="25">
        <v>746</v>
      </c>
      <c r="E41" s="18">
        <v>79</v>
      </c>
      <c r="F41" s="18">
        <v>80</v>
      </c>
      <c r="G41" s="18">
        <v>65</v>
      </c>
      <c r="H41" s="18">
        <v>59</v>
      </c>
      <c r="I41" s="23" t="s">
        <v>347</v>
      </c>
    </row>
    <row r="42" spans="1:10" ht="12.75">
      <c r="A42" s="17">
        <v>39856</v>
      </c>
      <c r="B42" s="18">
        <v>1111</v>
      </c>
      <c r="C42" s="25" t="s">
        <v>386</v>
      </c>
      <c r="D42" s="25">
        <v>521</v>
      </c>
      <c r="E42" s="18">
        <v>79</v>
      </c>
      <c r="F42" s="18">
        <v>80</v>
      </c>
      <c r="G42" s="18">
        <v>65</v>
      </c>
      <c r="H42" s="18">
        <v>59</v>
      </c>
      <c r="I42" s="23" t="s">
        <v>387</v>
      </c>
      <c r="J42" s="1"/>
    </row>
    <row r="43" spans="1:10" ht="12.75">
      <c r="A43" s="17">
        <v>39856</v>
      </c>
      <c r="B43" s="18">
        <v>1117</v>
      </c>
      <c r="C43" s="25" t="s">
        <v>348</v>
      </c>
      <c r="D43" s="25">
        <v>992</v>
      </c>
      <c r="E43" s="18">
        <v>59</v>
      </c>
      <c r="F43" s="18">
        <v>58</v>
      </c>
      <c r="G43" s="18">
        <v>61</v>
      </c>
      <c r="H43" s="18">
        <v>57</v>
      </c>
      <c r="I43" s="23" t="s">
        <v>800</v>
      </c>
      <c r="J43" s="1"/>
    </row>
    <row r="44" spans="1:10" ht="12.75">
      <c r="A44" s="17">
        <v>39856</v>
      </c>
      <c r="B44" s="18">
        <v>1130</v>
      </c>
      <c r="C44" s="25" t="s">
        <v>329</v>
      </c>
      <c r="D44" s="25">
        <v>734</v>
      </c>
      <c r="E44" s="18">
        <v>70</v>
      </c>
      <c r="F44" s="18">
        <v>72</v>
      </c>
      <c r="G44" s="18">
        <v>74</v>
      </c>
      <c r="H44" s="18">
        <v>60</v>
      </c>
      <c r="I44" s="23" t="s">
        <v>328</v>
      </c>
      <c r="J44" s="1"/>
    </row>
    <row r="45" spans="1:10" ht="12" customHeight="1">
      <c r="A45" s="17">
        <v>39856</v>
      </c>
      <c r="B45" s="18">
        <v>1158</v>
      </c>
      <c r="C45" s="25" t="s">
        <v>344</v>
      </c>
      <c r="D45" s="25">
        <v>670</v>
      </c>
      <c r="E45" s="18" t="s">
        <v>161</v>
      </c>
      <c r="F45" s="18" t="s">
        <v>161</v>
      </c>
      <c r="G45" s="18" t="s">
        <v>161</v>
      </c>
      <c r="H45" s="18" t="s">
        <v>161</v>
      </c>
      <c r="I45" s="23" t="s">
        <v>345</v>
      </c>
      <c r="J45" s="1"/>
    </row>
    <row r="46" spans="1:10" ht="12.75">
      <c r="A46" s="17">
        <v>39856</v>
      </c>
      <c r="B46" s="18">
        <v>1216</v>
      </c>
      <c r="C46" s="25" t="s">
        <v>326</v>
      </c>
      <c r="D46" s="25">
        <v>687</v>
      </c>
      <c r="E46" s="18">
        <v>66</v>
      </c>
      <c r="F46" s="18">
        <v>75</v>
      </c>
      <c r="G46" s="18">
        <v>69</v>
      </c>
      <c r="H46" s="18">
        <v>60</v>
      </c>
      <c r="I46" s="23" t="s">
        <v>327</v>
      </c>
      <c r="J46" s="1"/>
    </row>
    <row r="47" spans="1:10" ht="12.75">
      <c r="A47" s="17">
        <v>39856</v>
      </c>
      <c r="B47" s="18">
        <v>1222</v>
      </c>
      <c r="C47" s="25" t="s">
        <v>325</v>
      </c>
      <c r="D47" s="25">
        <v>167</v>
      </c>
      <c r="E47" s="18" t="s">
        <v>161</v>
      </c>
      <c r="F47" s="18" t="s">
        <v>161</v>
      </c>
      <c r="G47" s="18" t="s">
        <v>161</v>
      </c>
      <c r="H47" s="18" t="s">
        <v>161</v>
      </c>
      <c r="I47" s="23" t="s">
        <v>388</v>
      </c>
      <c r="J47" s="1"/>
    </row>
    <row r="48" spans="1:10" ht="12.75">
      <c r="A48" s="17">
        <v>39856</v>
      </c>
      <c r="B48" s="18">
        <v>1250</v>
      </c>
      <c r="C48" s="25" t="s">
        <v>342</v>
      </c>
      <c r="D48" s="25">
        <v>328</v>
      </c>
      <c r="E48" s="18" t="s">
        <v>161</v>
      </c>
      <c r="F48" s="18" t="s">
        <v>161</v>
      </c>
      <c r="G48" s="18" t="s">
        <v>161</v>
      </c>
      <c r="H48" s="18" t="s">
        <v>161</v>
      </c>
      <c r="I48" s="23" t="s">
        <v>343</v>
      </c>
      <c r="J48" s="1"/>
    </row>
    <row r="49" spans="1:9" s="1" customFormat="1" ht="12" customHeight="1">
      <c r="A49" s="17">
        <v>39856</v>
      </c>
      <c r="B49" s="18">
        <v>1304</v>
      </c>
      <c r="C49" s="25" t="s">
        <v>324</v>
      </c>
      <c r="D49" s="25">
        <v>715</v>
      </c>
      <c r="E49" s="18">
        <v>65</v>
      </c>
      <c r="F49" s="18">
        <v>63</v>
      </c>
      <c r="G49" s="18">
        <v>62</v>
      </c>
      <c r="H49" s="18">
        <v>60</v>
      </c>
      <c r="I49" s="23" t="s">
        <v>389</v>
      </c>
    </row>
    <row r="50" spans="1:10" ht="12.75">
      <c r="A50" s="17">
        <v>39856</v>
      </c>
      <c r="B50" s="18">
        <v>1327</v>
      </c>
      <c r="C50" s="25" t="s">
        <v>360</v>
      </c>
      <c r="D50" s="25">
        <v>951</v>
      </c>
      <c r="E50" s="18">
        <v>66</v>
      </c>
      <c r="F50" s="18">
        <v>72</v>
      </c>
      <c r="G50" s="18">
        <v>69</v>
      </c>
      <c r="H50" s="18">
        <v>58</v>
      </c>
      <c r="I50" s="23" t="s">
        <v>359</v>
      </c>
      <c r="J50" s="1"/>
    </row>
    <row r="51" spans="1:10" ht="12.75">
      <c r="A51" s="17">
        <v>39856</v>
      </c>
      <c r="B51" s="18">
        <v>1327</v>
      </c>
      <c r="C51" s="25" t="s">
        <v>390</v>
      </c>
      <c r="D51" s="25">
        <v>186</v>
      </c>
      <c r="E51" s="18">
        <v>66</v>
      </c>
      <c r="F51" s="18">
        <v>72</v>
      </c>
      <c r="G51" s="18">
        <v>69</v>
      </c>
      <c r="H51" s="18">
        <v>58</v>
      </c>
      <c r="I51" s="23" t="s">
        <v>918</v>
      </c>
      <c r="J51" s="1"/>
    </row>
    <row r="52" spans="1:10" ht="12.75">
      <c r="A52" s="17">
        <v>39856</v>
      </c>
      <c r="B52" s="18">
        <v>1358</v>
      </c>
      <c r="C52" s="25" t="s">
        <v>391</v>
      </c>
      <c r="D52" s="25">
        <v>305</v>
      </c>
      <c r="E52" s="18">
        <v>60</v>
      </c>
      <c r="F52" s="18">
        <v>59</v>
      </c>
      <c r="G52" s="18">
        <v>57</v>
      </c>
      <c r="H52" s="18">
        <v>60</v>
      </c>
      <c r="I52" s="23" t="s">
        <v>919</v>
      </c>
      <c r="J52" s="1"/>
    </row>
    <row r="53" spans="1:10" ht="12" customHeight="1">
      <c r="A53" s="17">
        <v>39856</v>
      </c>
      <c r="B53" s="18">
        <v>1400</v>
      </c>
      <c r="C53" s="25" t="s">
        <v>320</v>
      </c>
      <c r="D53" s="25">
        <v>770</v>
      </c>
      <c r="E53" s="18">
        <v>62</v>
      </c>
      <c r="F53" s="18">
        <v>60</v>
      </c>
      <c r="G53" s="18">
        <v>59</v>
      </c>
      <c r="H53" s="18">
        <v>56</v>
      </c>
      <c r="I53" s="23" t="s">
        <v>321</v>
      </c>
      <c r="J53" s="1"/>
    </row>
    <row r="54" spans="1:10" ht="12.75">
      <c r="A54" s="17">
        <v>39856</v>
      </c>
      <c r="B54" s="18">
        <v>1424</v>
      </c>
      <c r="C54" s="25" t="s">
        <v>322</v>
      </c>
      <c r="D54" s="25">
        <v>614</v>
      </c>
      <c r="E54" s="18">
        <v>73</v>
      </c>
      <c r="F54" s="18">
        <v>80</v>
      </c>
      <c r="G54" s="18">
        <v>72</v>
      </c>
      <c r="H54" s="18">
        <v>63</v>
      </c>
      <c r="I54" s="23" t="s">
        <v>323</v>
      </c>
      <c r="J54" s="1"/>
    </row>
    <row r="55" spans="1:10" ht="12.75">
      <c r="A55" s="17">
        <v>39856</v>
      </c>
      <c r="B55" s="18">
        <v>1445</v>
      </c>
      <c r="C55" s="25" t="s">
        <v>338</v>
      </c>
      <c r="D55" s="25">
        <v>13792</v>
      </c>
      <c r="E55" s="18">
        <v>70</v>
      </c>
      <c r="F55" s="18">
        <v>69</v>
      </c>
      <c r="G55" s="18">
        <v>68</v>
      </c>
      <c r="H55" s="18">
        <v>62</v>
      </c>
      <c r="I55" s="23" t="s">
        <v>381</v>
      </c>
      <c r="J55" s="1"/>
    </row>
    <row r="56" spans="1:10" ht="12.75">
      <c r="A56" s="17">
        <v>39856</v>
      </c>
      <c r="B56" s="18">
        <v>1509</v>
      </c>
      <c r="C56" s="25" t="s">
        <v>337</v>
      </c>
      <c r="D56" s="25">
        <v>612</v>
      </c>
      <c r="E56" s="18">
        <v>71</v>
      </c>
      <c r="F56" s="18">
        <v>72</v>
      </c>
      <c r="G56" s="18">
        <v>66</v>
      </c>
      <c r="H56" s="18">
        <v>61</v>
      </c>
      <c r="I56" s="23" t="s">
        <v>864</v>
      </c>
      <c r="J56" s="1"/>
    </row>
    <row r="57" spans="1:9" ht="12.75">
      <c r="A57" s="17">
        <v>39856</v>
      </c>
      <c r="B57" s="18">
        <v>1527</v>
      </c>
      <c r="C57" s="25" t="s">
        <v>335</v>
      </c>
      <c r="D57" s="25">
        <v>409</v>
      </c>
      <c r="E57" s="18">
        <v>65</v>
      </c>
      <c r="F57" s="18">
        <v>63</v>
      </c>
      <c r="G57" s="18">
        <v>63</v>
      </c>
      <c r="H57" s="18">
        <v>58</v>
      </c>
      <c r="I57" s="23" t="s">
        <v>336</v>
      </c>
    </row>
    <row r="58" spans="1:9" ht="12.75">
      <c r="A58" s="17">
        <v>39856</v>
      </c>
      <c r="B58" s="18">
        <v>1555</v>
      </c>
      <c r="C58" s="25" t="s">
        <v>820</v>
      </c>
      <c r="D58" s="25">
        <v>609</v>
      </c>
      <c r="E58" s="18">
        <v>65</v>
      </c>
      <c r="F58" s="18">
        <v>70</v>
      </c>
      <c r="G58" s="18">
        <v>62</v>
      </c>
      <c r="H58" s="18">
        <v>61</v>
      </c>
      <c r="I58" s="23" t="s">
        <v>821</v>
      </c>
    </row>
    <row r="59" spans="1:9" ht="12.75">
      <c r="A59" s="17">
        <v>39856</v>
      </c>
      <c r="B59" s="18">
        <v>1600</v>
      </c>
      <c r="C59" s="25" t="s">
        <v>334</v>
      </c>
      <c r="D59" s="25">
        <v>2453</v>
      </c>
      <c r="E59" s="18" t="s">
        <v>161</v>
      </c>
      <c r="F59" s="18" t="s">
        <v>161</v>
      </c>
      <c r="G59" s="18" t="s">
        <v>161</v>
      </c>
      <c r="H59" s="18" t="s">
        <v>161</v>
      </c>
      <c r="I59" s="23" t="s">
        <v>333</v>
      </c>
    </row>
    <row r="60" spans="1:9" ht="12.75">
      <c r="A60" s="17">
        <v>39856</v>
      </c>
      <c r="B60" s="18">
        <v>1610</v>
      </c>
      <c r="C60" s="25" t="s">
        <v>357</v>
      </c>
      <c r="D60" s="25">
        <v>540</v>
      </c>
      <c r="E60" s="18">
        <v>66</v>
      </c>
      <c r="F60" s="18">
        <v>68</v>
      </c>
      <c r="G60" s="18">
        <v>62</v>
      </c>
      <c r="H60" s="18">
        <v>64</v>
      </c>
      <c r="I60" s="23" t="s">
        <v>393</v>
      </c>
    </row>
    <row r="61" spans="1:4" ht="12">
      <c r="A61" s="20"/>
      <c r="B61" s="20"/>
      <c r="C61" s="26"/>
      <c r="D61" s="38"/>
    </row>
    <row r="62" spans="1:4" ht="12">
      <c r="A62" s="26" t="s">
        <v>162</v>
      </c>
      <c r="B62" s="26"/>
      <c r="C62" s="26"/>
      <c r="D62" s="38"/>
    </row>
    <row r="63" spans="1:4" ht="12">
      <c r="A63" s="26" t="s">
        <v>163</v>
      </c>
      <c r="B63" s="26"/>
      <c r="C63" s="26"/>
      <c r="D63" s="38"/>
    </row>
    <row r="64" spans="1:4" ht="12">
      <c r="A64" s="26" t="s">
        <v>171</v>
      </c>
      <c r="B64" s="26"/>
      <c r="C64" s="26"/>
      <c r="D64" s="38"/>
    </row>
    <row r="65" spans="1:4" ht="12">
      <c r="A65" s="33" t="s">
        <v>172</v>
      </c>
      <c r="B65" s="26"/>
      <c r="C65" s="26"/>
      <c r="D65" s="38"/>
    </row>
    <row r="66" spans="1:4" ht="12">
      <c r="A66" s="26"/>
      <c r="B66" s="26"/>
      <c r="C66" s="26"/>
      <c r="D66" s="38"/>
    </row>
    <row r="67" spans="1:4" ht="12">
      <c r="A67" s="20"/>
      <c r="B67" s="20"/>
      <c r="C67" s="26"/>
      <c r="D67" s="38"/>
    </row>
    <row r="68" spans="1:4" ht="12">
      <c r="A68" s="20"/>
      <c r="B68" s="20"/>
      <c r="C68" s="26"/>
      <c r="D68" s="38"/>
    </row>
    <row r="69" spans="1:4" ht="12">
      <c r="A69" s="20"/>
      <c r="B69" s="20"/>
      <c r="C69" s="26"/>
      <c r="D69" s="38"/>
    </row>
    <row r="70" spans="1:4" ht="12">
      <c r="A70" s="20"/>
      <c r="B70" s="20"/>
      <c r="C70" s="26"/>
      <c r="D70" s="38"/>
    </row>
    <row r="71" spans="1:4" ht="12">
      <c r="A71" s="20"/>
      <c r="B71" s="20"/>
      <c r="C71" s="26"/>
      <c r="D71" s="38"/>
    </row>
    <row r="72" spans="1:4" ht="12">
      <c r="A72" s="20"/>
      <c r="B72" s="20"/>
      <c r="C72" s="26"/>
      <c r="D72" s="38"/>
    </row>
    <row r="73" spans="1:4" ht="12">
      <c r="A73" s="20"/>
      <c r="B73" s="20"/>
      <c r="C73" s="26"/>
      <c r="D73" s="38"/>
    </row>
    <row r="74" spans="1:4" ht="12">
      <c r="A74" s="20"/>
      <c r="B74" s="20"/>
      <c r="C74" s="26"/>
      <c r="D74" s="38"/>
    </row>
    <row r="75" spans="1:4" ht="12">
      <c r="A75" s="20"/>
      <c r="B75" s="20"/>
      <c r="C75" s="26"/>
      <c r="D75" s="38"/>
    </row>
    <row r="76" spans="1:4" ht="12">
      <c r="A76" s="20"/>
      <c r="B76" s="20"/>
      <c r="C76" s="26"/>
      <c r="D76" s="38"/>
    </row>
    <row r="77" spans="1:4" ht="12">
      <c r="A77" s="20"/>
      <c r="B77" s="20"/>
      <c r="C77" s="26"/>
      <c r="D77" s="38"/>
    </row>
    <row r="78" spans="1:4" ht="12">
      <c r="A78" s="20"/>
      <c r="B78" s="20"/>
      <c r="C78" s="26"/>
      <c r="D78" s="38"/>
    </row>
    <row r="79" spans="1:4" ht="12">
      <c r="A79" s="20"/>
      <c r="B79" s="20"/>
      <c r="C79" s="26"/>
      <c r="D79" s="38"/>
    </row>
    <row r="80" spans="1:4" ht="12">
      <c r="A80" s="20"/>
      <c r="B80" s="20"/>
      <c r="C80" s="26"/>
      <c r="D80" s="38"/>
    </row>
    <row r="81" spans="1:4" ht="12">
      <c r="A81" s="20"/>
      <c r="B81" s="20"/>
      <c r="C81" s="26"/>
      <c r="D81" s="38"/>
    </row>
    <row r="82" spans="1:4" ht="12">
      <c r="A82" s="20"/>
      <c r="B82" s="20"/>
      <c r="C82" s="26"/>
      <c r="D82" s="38"/>
    </row>
    <row r="83" spans="1:4" ht="12">
      <c r="A83" s="20"/>
      <c r="B83" s="20"/>
      <c r="C83" s="26"/>
      <c r="D83" s="38"/>
    </row>
    <row r="84" spans="1:4" ht="12">
      <c r="A84" s="20"/>
      <c r="B84" s="20"/>
      <c r="C84" s="26"/>
      <c r="D84" s="38"/>
    </row>
    <row r="85" spans="1:4" ht="12">
      <c r="A85" s="20"/>
      <c r="B85" s="20"/>
      <c r="C85" s="26"/>
      <c r="D85" s="38"/>
    </row>
    <row r="86" spans="1:4" ht="12">
      <c r="A86" s="20"/>
      <c r="B86" s="20"/>
      <c r="C86" s="26"/>
      <c r="D86" s="38"/>
    </row>
    <row r="87" spans="1:4" ht="12">
      <c r="A87" s="20"/>
      <c r="B87" s="20"/>
      <c r="C87" s="26"/>
      <c r="D87" s="38"/>
    </row>
    <row r="88" spans="1:4" ht="12">
      <c r="A88" s="20"/>
      <c r="B88" s="20"/>
      <c r="C88" s="26"/>
      <c r="D88" s="38"/>
    </row>
    <row r="89" spans="1:4" ht="12">
      <c r="A89" s="20"/>
      <c r="B89" s="20"/>
      <c r="C89" s="26"/>
      <c r="D89" s="38"/>
    </row>
    <row r="90" spans="1:4" ht="12">
      <c r="A90" s="20"/>
      <c r="B90" s="20"/>
      <c r="C90" s="26"/>
      <c r="D90" s="38"/>
    </row>
    <row r="91" spans="1:4" ht="12">
      <c r="A91" s="20"/>
      <c r="B91" s="20"/>
      <c r="C91" s="26"/>
      <c r="D91" s="38"/>
    </row>
    <row r="92" spans="1:4" ht="12">
      <c r="A92" s="20"/>
      <c r="B92" s="20"/>
      <c r="C92" s="26"/>
      <c r="D92" s="38"/>
    </row>
    <row r="93" spans="1:4" ht="12">
      <c r="A93" s="20"/>
      <c r="B93" s="20"/>
      <c r="C93" s="26"/>
      <c r="D93" s="38"/>
    </row>
    <row r="94" spans="1:4" ht="12">
      <c r="A94" s="20"/>
      <c r="B94" s="20"/>
      <c r="C94" s="26"/>
      <c r="D94" s="38"/>
    </row>
    <row r="95" spans="1:4" ht="12">
      <c r="A95" s="20"/>
      <c r="B95" s="20"/>
      <c r="C95" s="26"/>
      <c r="D95" s="38"/>
    </row>
    <row r="96" spans="1:4" ht="12">
      <c r="A96" s="20"/>
      <c r="B96" s="20"/>
      <c r="C96" s="26"/>
      <c r="D96" s="38"/>
    </row>
    <row r="97" spans="1:4" ht="12">
      <c r="A97" s="20"/>
      <c r="B97" s="20"/>
      <c r="C97" s="26"/>
      <c r="D97" s="38"/>
    </row>
    <row r="98" spans="1:4" ht="12">
      <c r="A98" s="20"/>
      <c r="B98" s="20"/>
      <c r="C98" s="26"/>
      <c r="D98" s="38"/>
    </row>
    <row r="99" spans="1:4" ht="12">
      <c r="A99" s="20"/>
      <c r="B99" s="20"/>
      <c r="C99" s="26"/>
      <c r="D99" s="38"/>
    </row>
    <row r="100" spans="1:4" ht="12">
      <c r="A100" s="20"/>
      <c r="B100" s="20"/>
      <c r="C100" s="26"/>
      <c r="D100" s="38"/>
    </row>
    <row r="101" spans="1:4" ht="12">
      <c r="A101" s="20"/>
      <c r="B101" s="20"/>
      <c r="C101" s="26"/>
      <c r="D101" s="38"/>
    </row>
    <row r="102" spans="1:4" ht="12">
      <c r="A102" s="20"/>
      <c r="B102" s="20"/>
      <c r="C102" s="26"/>
      <c r="D102" s="38"/>
    </row>
    <row r="103" spans="1:4" ht="12">
      <c r="A103" s="20"/>
      <c r="B103" s="20"/>
      <c r="C103" s="26"/>
      <c r="D103" s="38"/>
    </row>
    <row r="104" spans="1:4" ht="12">
      <c r="A104" s="20"/>
      <c r="B104" s="20"/>
      <c r="C104" s="26"/>
      <c r="D104" s="38"/>
    </row>
    <row r="105" spans="1:4" ht="12">
      <c r="A105" s="20"/>
      <c r="B105" s="20"/>
      <c r="C105" s="26"/>
      <c r="D105" s="38"/>
    </row>
    <row r="106" spans="1:4" ht="12">
      <c r="A106" s="20"/>
      <c r="B106" s="20"/>
      <c r="C106" s="26"/>
      <c r="D106" s="38"/>
    </row>
    <row r="107" spans="1:4" ht="12">
      <c r="A107" s="20"/>
      <c r="B107" s="20"/>
      <c r="C107" s="26"/>
      <c r="D107" s="38"/>
    </row>
    <row r="108" spans="1:4" ht="12">
      <c r="A108" s="20"/>
      <c r="B108" s="20"/>
      <c r="C108" s="26"/>
      <c r="D108" s="38"/>
    </row>
    <row r="109" spans="1:4" ht="12">
      <c r="A109" s="20"/>
      <c r="B109" s="20"/>
      <c r="C109" s="26"/>
      <c r="D109" s="38"/>
    </row>
    <row r="110" spans="1:4" ht="12">
      <c r="A110" s="20"/>
      <c r="B110" s="20"/>
      <c r="C110" s="26"/>
      <c r="D110" s="38"/>
    </row>
    <row r="111" spans="1:4" ht="12">
      <c r="A111" s="20"/>
      <c r="B111" s="20"/>
      <c r="C111" s="26"/>
      <c r="D111" s="38"/>
    </row>
    <row r="112" spans="1:4" ht="12">
      <c r="A112" s="20"/>
      <c r="B112" s="20"/>
      <c r="C112" s="26"/>
      <c r="D112" s="38"/>
    </row>
    <row r="113" spans="1:4" ht="12">
      <c r="A113" s="20"/>
      <c r="B113" s="20"/>
      <c r="C113" s="26"/>
      <c r="D113" s="38"/>
    </row>
    <row r="114" spans="1:4" ht="12">
      <c r="A114" s="20"/>
      <c r="B114" s="20"/>
      <c r="C114" s="26"/>
      <c r="D114" s="38"/>
    </row>
    <row r="115" spans="1:4" ht="12">
      <c r="A115" s="20"/>
      <c r="B115" s="20"/>
      <c r="C115" s="26"/>
      <c r="D115" s="38"/>
    </row>
    <row r="116" spans="1:4" ht="12">
      <c r="A116" s="20"/>
      <c r="B116" s="20"/>
      <c r="C116" s="26"/>
      <c r="D116" s="38"/>
    </row>
    <row r="117" spans="1:4" ht="12">
      <c r="A117" s="20"/>
      <c r="B117" s="20"/>
      <c r="C117" s="26"/>
      <c r="D117" s="38"/>
    </row>
    <row r="118" spans="3:4" ht="12">
      <c r="C118" s="26"/>
      <c r="D118" s="38"/>
    </row>
    <row r="119" spans="3:4" ht="12">
      <c r="C119" s="26"/>
      <c r="D119" s="38"/>
    </row>
    <row r="120" spans="3:4" ht="12">
      <c r="C120" s="26"/>
      <c r="D120" s="38"/>
    </row>
    <row r="121" spans="3:4" ht="12">
      <c r="C121" s="26"/>
      <c r="D121" s="38"/>
    </row>
    <row r="122" spans="3:4" ht="12">
      <c r="C122" s="26"/>
      <c r="D122" s="38"/>
    </row>
    <row r="123" spans="3:4" ht="12">
      <c r="C123" s="26"/>
      <c r="D123" s="38"/>
    </row>
    <row r="124" spans="3:4" ht="12">
      <c r="C124" s="26"/>
      <c r="D124" s="38"/>
    </row>
    <row r="125" spans="3:4" ht="12">
      <c r="C125" s="26"/>
      <c r="D125" s="38"/>
    </row>
    <row r="126" spans="3:4" ht="12">
      <c r="C126" s="26"/>
      <c r="D126" s="38"/>
    </row>
    <row r="127" spans="3:4" ht="12">
      <c r="C127" s="26"/>
      <c r="D127" s="38"/>
    </row>
    <row r="128" spans="3:4" ht="12">
      <c r="C128" s="26"/>
      <c r="D128" s="38"/>
    </row>
    <row r="129" spans="3:4" ht="12">
      <c r="C129" s="26"/>
      <c r="D129" s="38"/>
    </row>
    <row r="130" spans="3:4" ht="12">
      <c r="C130" s="26"/>
      <c r="D130" s="38"/>
    </row>
    <row r="131" spans="3:4" ht="12">
      <c r="C131" s="26"/>
      <c r="D131" s="38"/>
    </row>
    <row r="132" spans="3:4" ht="12">
      <c r="C132" s="26"/>
      <c r="D132" s="38"/>
    </row>
    <row r="133" spans="3:4" ht="12">
      <c r="C133" s="26"/>
      <c r="D133" s="38"/>
    </row>
    <row r="134" spans="3:4" ht="12">
      <c r="C134" s="26"/>
      <c r="D134" s="38"/>
    </row>
    <row r="135" spans="3:4" ht="12">
      <c r="C135" s="26"/>
      <c r="D135" s="38"/>
    </row>
    <row r="136" spans="3:4" ht="12">
      <c r="C136" s="26"/>
      <c r="D136" s="38"/>
    </row>
    <row r="137" spans="3:4" ht="12">
      <c r="C137" s="26"/>
      <c r="D137" s="38"/>
    </row>
    <row r="138" spans="3:4" ht="12">
      <c r="C138" s="26"/>
      <c r="D138" s="38"/>
    </row>
    <row r="139" spans="3:4" ht="12">
      <c r="C139" s="26"/>
      <c r="D139" s="38"/>
    </row>
    <row r="140" spans="3:4" ht="12">
      <c r="C140" s="26"/>
      <c r="D140" s="38"/>
    </row>
    <row r="141" spans="3:4" ht="12">
      <c r="C141" s="26"/>
      <c r="D141" s="38"/>
    </row>
    <row r="142" spans="3:4" ht="12">
      <c r="C142" s="26"/>
      <c r="D142" s="38"/>
    </row>
    <row r="143" spans="3:4" ht="12">
      <c r="C143" s="26"/>
      <c r="D143" s="38"/>
    </row>
    <row r="144" spans="3:4" ht="12">
      <c r="C144" s="26"/>
      <c r="D144" s="38"/>
    </row>
    <row r="145" spans="3:4" ht="12">
      <c r="C145" s="26"/>
      <c r="D145" s="38"/>
    </row>
    <row r="146" spans="3:4" ht="12">
      <c r="C146" s="26"/>
      <c r="D146" s="38"/>
    </row>
    <row r="147" spans="3:4" ht="12">
      <c r="C147" s="26"/>
      <c r="D147" s="38"/>
    </row>
    <row r="148" spans="3:4" ht="12">
      <c r="C148" s="26"/>
      <c r="D148" s="38"/>
    </row>
    <row r="149" spans="3:4" ht="12">
      <c r="C149" s="26"/>
      <c r="D149" s="38"/>
    </row>
    <row r="150" spans="3:4" ht="12">
      <c r="C150" s="26"/>
      <c r="D150" s="38"/>
    </row>
    <row r="151" spans="3:4" ht="12">
      <c r="C151" s="26"/>
      <c r="D151" s="38"/>
    </row>
    <row r="152" spans="3:4" ht="12">
      <c r="C152" s="26"/>
      <c r="D152" s="38"/>
    </row>
    <row r="153" spans="3:4" ht="12">
      <c r="C153" s="26"/>
      <c r="D153" s="38"/>
    </row>
    <row r="154" spans="3:4" ht="12">
      <c r="C154" s="26"/>
      <c r="D154" s="38"/>
    </row>
    <row r="155" spans="3:4" ht="12">
      <c r="C155" s="26"/>
      <c r="D155" s="38"/>
    </row>
    <row r="156" spans="3:4" ht="12">
      <c r="C156" s="26"/>
      <c r="D156" s="38"/>
    </row>
    <row r="157" spans="3:4" ht="12">
      <c r="C157" s="26"/>
      <c r="D157" s="38"/>
    </row>
    <row r="158" spans="3:4" ht="12">
      <c r="C158" s="26"/>
      <c r="D158" s="38"/>
    </row>
    <row r="159" spans="3:4" ht="12">
      <c r="C159" s="26"/>
      <c r="D159" s="38"/>
    </row>
    <row r="160" spans="3:4" ht="12">
      <c r="C160" s="26"/>
      <c r="D160" s="38"/>
    </row>
    <row r="161" spans="3:4" ht="12">
      <c r="C161" s="26"/>
      <c r="D161" s="38"/>
    </row>
    <row r="162" spans="3:4" ht="12">
      <c r="C162" s="26"/>
      <c r="D162" s="38"/>
    </row>
    <row r="163" spans="3:4" ht="12">
      <c r="C163" s="26"/>
      <c r="D163" s="38"/>
    </row>
    <row r="164" spans="3:4" ht="12">
      <c r="C164" s="26"/>
      <c r="D164" s="38"/>
    </row>
    <row r="165" spans="3:4" ht="12">
      <c r="C165" s="26"/>
      <c r="D165" s="38"/>
    </row>
    <row r="166" spans="3:4" ht="12">
      <c r="C166" s="26"/>
      <c r="D166" s="38"/>
    </row>
    <row r="167" spans="3:4" ht="12">
      <c r="C167" s="26"/>
      <c r="D167" s="38"/>
    </row>
    <row r="168" spans="3:4" ht="12">
      <c r="C168" s="26"/>
      <c r="D168" s="38"/>
    </row>
    <row r="169" spans="3:4" ht="12">
      <c r="C169" s="26"/>
      <c r="D169" s="38"/>
    </row>
    <row r="170" spans="3:4" ht="12">
      <c r="C170" s="26"/>
      <c r="D170" s="38"/>
    </row>
    <row r="171" spans="3:4" ht="12">
      <c r="C171" s="26"/>
      <c r="D171" s="38"/>
    </row>
    <row r="172" spans="3:4" ht="12">
      <c r="C172" s="26"/>
      <c r="D172" s="38"/>
    </row>
    <row r="173" spans="3:4" ht="12">
      <c r="C173" s="26"/>
      <c r="D173" s="38"/>
    </row>
    <row r="174" spans="3:4" ht="12">
      <c r="C174" s="26"/>
      <c r="D174" s="38"/>
    </row>
    <row r="175" spans="3:4" ht="12">
      <c r="C175" s="26"/>
      <c r="D175" s="38"/>
    </row>
    <row r="176" spans="3:4" ht="12">
      <c r="C176" s="26"/>
      <c r="D176" s="38"/>
    </row>
    <row r="177" spans="3:4" ht="12">
      <c r="C177" s="26"/>
      <c r="D177" s="38"/>
    </row>
    <row r="178" spans="3:4" ht="12">
      <c r="C178" s="26"/>
      <c r="D178" s="38"/>
    </row>
    <row r="179" spans="3:4" ht="12">
      <c r="C179" s="26"/>
      <c r="D179" s="38"/>
    </row>
    <row r="180" spans="3:4" ht="12">
      <c r="C180" s="26"/>
      <c r="D180" s="38"/>
    </row>
    <row r="181" spans="3:4" ht="12">
      <c r="C181" s="26"/>
      <c r="D181" s="38"/>
    </row>
    <row r="182" spans="3:4" ht="12">
      <c r="C182" s="26"/>
      <c r="D182" s="38"/>
    </row>
    <row r="183" spans="3:4" ht="12">
      <c r="C183" s="26"/>
      <c r="D183" s="38"/>
    </row>
    <row r="184" spans="3:4" ht="12">
      <c r="C184" s="26"/>
      <c r="D184" s="38"/>
    </row>
    <row r="185" spans="3:4" ht="12">
      <c r="C185" s="26"/>
      <c r="D185" s="38"/>
    </row>
    <row r="186" spans="3:4" ht="12">
      <c r="C186" s="26"/>
      <c r="D186" s="38"/>
    </row>
    <row r="187" spans="3:4" ht="12">
      <c r="C187" s="26"/>
      <c r="D187" s="38"/>
    </row>
    <row r="188" spans="3:4" ht="12">
      <c r="C188" s="26"/>
      <c r="D188" s="38"/>
    </row>
    <row r="189" spans="3:4" ht="12">
      <c r="C189" s="26"/>
      <c r="D189" s="38"/>
    </row>
    <row r="190" spans="3:4" ht="12">
      <c r="C190" s="26"/>
      <c r="D190" s="38"/>
    </row>
    <row r="191" spans="3:4" ht="12">
      <c r="C191" s="26"/>
      <c r="D191" s="38"/>
    </row>
    <row r="192" spans="3:4" ht="12">
      <c r="C192" s="26"/>
      <c r="D192" s="38"/>
    </row>
    <row r="193" spans="3:4" ht="12">
      <c r="C193" s="26"/>
      <c r="D193" s="38"/>
    </row>
    <row r="194" spans="3:4" ht="12">
      <c r="C194" s="26"/>
      <c r="D194" s="38"/>
    </row>
    <row r="195" spans="3:4" ht="12">
      <c r="C195" s="26"/>
      <c r="D195" s="38"/>
    </row>
    <row r="196" spans="3:4" ht="12">
      <c r="C196" s="26"/>
      <c r="D196" s="38"/>
    </row>
    <row r="197" spans="3:4" ht="12">
      <c r="C197" s="26"/>
      <c r="D197" s="38"/>
    </row>
    <row r="198" spans="3:4" ht="12">
      <c r="C198" s="26"/>
      <c r="D198" s="38"/>
    </row>
    <row r="199" spans="3:4" ht="12">
      <c r="C199" s="26"/>
      <c r="D199" s="38"/>
    </row>
    <row r="200" spans="3:4" ht="12">
      <c r="C200" s="26"/>
      <c r="D200" s="38"/>
    </row>
    <row r="201" spans="3:4" ht="12">
      <c r="C201" s="26"/>
      <c r="D201" s="38"/>
    </row>
    <row r="202" spans="3:4" ht="12">
      <c r="C202" s="26"/>
      <c r="D202" s="38"/>
    </row>
    <row r="203" spans="3:4" ht="12">
      <c r="C203" s="26"/>
      <c r="D203" s="38"/>
    </row>
    <row r="204" spans="3:4" ht="12">
      <c r="C204" s="26"/>
      <c r="D204" s="38"/>
    </row>
    <row r="205" spans="3:4" ht="12">
      <c r="C205" s="26"/>
      <c r="D205" s="38"/>
    </row>
    <row r="206" spans="3:4" ht="12">
      <c r="C206" s="26"/>
      <c r="D206" s="38"/>
    </row>
    <row r="207" spans="3:4" ht="12">
      <c r="C207" s="26"/>
      <c r="D207" s="38"/>
    </row>
    <row r="208" spans="3:4" ht="12">
      <c r="C208" s="26"/>
      <c r="D208" s="38"/>
    </row>
    <row r="209" spans="3:4" ht="12">
      <c r="C209" s="26"/>
      <c r="D209" s="38"/>
    </row>
    <row r="210" spans="3:4" ht="12">
      <c r="C210" s="26"/>
      <c r="D210" s="38"/>
    </row>
    <row r="211" spans="3:4" ht="12">
      <c r="C211" s="26"/>
      <c r="D211" s="38"/>
    </row>
    <row r="212" spans="3:4" ht="12">
      <c r="C212" s="26"/>
      <c r="D212" s="38"/>
    </row>
    <row r="213" spans="3:4" ht="12">
      <c r="C213" s="26"/>
      <c r="D213" s="38"/>
    </row>
    <row r="214" spans="3:4" ht="12">
      <c r="C214" s="26"/>
      <c r="D214" s="38"/>
    </row>
    <row r="215" spans="3:4" ht="12">
      <c r="C215" s="26"/>
      <c r="D215" s="38"/>
    </row>
    <row r="216" spans="3:4" ht="12">
      <c r="C216" s="26"/>
      <c r="D216" s="38"/>
    </row>
    <row r="217" spans="3:4" ht="12">
      <c r="C217" s="26"/>
      <c r="D217" s="38"/>
    </row>
    <row r="218" spans="3:4" ht="12">
      <c r="C218" s="26"/>
      <c r="D218" s="38"/>
    </row>
    <row r="219" spans="3:4" ht="12">
      <c r="C219" s="26"/>
      <c r="D219" s="38"/>
    </row>
    <row r="220" spans="3:4" ht="12">
      <c r="C220" s="26"/>
      <c r="D220" s="38"/>
    </row>
    <row r="221" spans="3:4" ht="12">
      <c r="C221" s="26"/>
      <c r="D221" s="38"/>
    </row>
    <row r="222" spans="3:4" ht="12">
      <c r="C222" s="26"/>
      <c r="D222" s="38"/>
    </row>
    <row r="223" spans="3:4" ht="12">
      <c r="C223" s="26"/>
      <c r="D223" s="38"/>
    </row>
    <row r="224" spans="3:4" ht="12">
      <c r="C224" s="26"/>
      <c r="D224" s="38"/>
    </row>
    <row r="225" spans="3:4" ht="12">
      <c r="C225" s="26"/>
      <c r="D225" s="38"/>
    </row>
    <row r="226" spans="3:4" ht="12">
      <c r="C226" s="26"/>
      <c r="D226" s="38"/>
    </row>
    <row r="227" spans="3:4" ht="12">
      <c r="C227" s="26"/>
      <c r="D227" s="3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&amp;LTable 1.  Summary of Field Data Collection Information for the Galleria North Sub-Area.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104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41" customWidth="1"/>
    <col min="2" max="2" width="20.8515625" style="141" customWidth="1"/>
    <col min="3" max="3" width="11.140625" style="142" customWidth="1"/>
    <col min="4" max="4" width="3.8515625" style="142" customWidth="1"/>
    <col min="5" max="5" width="11.140625" style="142" customWidth="1"/>
    <col min="6" max="6" width="3.7109375" style="142" customWidth="1"/>
    <col min="7" max="7" width="6.57421875" style="163" customWidth="1"/>
    <col min="8" max="8" width="4.7109375" style="163" customWidth="1"/>
    <col min="9" max="9" width="10.7109375" style="142" customWidth="1"/>
    <col min="10" max="10" width="2.8515625" style="142" customWidth="1"/>
    <col min="11" max="11" width="10.8515625" style="142" customWidth="1"/>
    <col min="12" max="12" width="2.7109375" style="142" customWidth="1"/>
    <col min="13" max="13" width="6.421875" style="143" customWidth="1"/>
    <col min="14" max="14" width="5.28125" style="143" customWidth="1"/>
    <col min="15" max="15" width="10.7109375" style="142" customWidth="1"/>
    <col min="16" max="16" width="3.00390625" style="142" customWidth="1"/>
    <col min="17" max="17" width="10.00390625" style="142" customWidth="1"/>
    <col min="18" max="18" width="3.140625" style="142" customWidth="1"/>
    <col min="19" max="19" width="9.57421875" style="163" customWidth="1"/>
    <col min="20" max="20" width="8.7109375" style="163" customWidth="1"/>
    <col min="21" max="21" width="2.8515625" style="9" customWidth="1"/>
    <col min="22" max="22" width="8.57421875" style="142" customWidth="1"/>
    <col min="23" max="23" width="2.57421875" style="142" customWidth="1"/>
    <col min="24" max="24" width="9.57421875" style="142" customWidth="1"/>
    <col min="25" max="25" width="3.28125" style="142" customWidth="1"/>
    <col min="26" max="26" width="11.28125" style="142" customWidth="1"/>
    <col min="27" max="27" width="3.421875" style="142" customWidth="1"/>
    <col min="28" max="28" width="9.7109375" style="142" customWidth="1"/>
    <col min="29" max="29" width="3.421875" style="142" customWidth="1"/>
    <col min="30" max="30" width="9.57421875" style="142" customWidth="1"/>
    <col min="31" max="31" width="3.7109375" style="142" customWidth="1"/>
    <col min="32" max="32" width="9.7109375" style="143" customWidth="1"/>
    <col min="33" max="33" width="3.28125" style="143" customWidth="1"/>
    <col min="34" max="34" width="9.140625" style="163" customWidth="1"/>
    <col min="35" max="35" width="9.140625" style="143" customWidth="1"/>
    <col min="36" max="36" width="15.57421875" style="143" customWidth="1"/>
    <col min="37" max="37" width="9.140625" style="143" customWidth="1"/>
    <col min="38" max="38" width="11.00390625" style="143" customWidth="1"/>
    <col min="39" max="39" width="10.7109375" style="143" customWidth="1"/>
    <col min="40" max="148" width="9.140625" style="143" customWidth="1"/>
    <col min="149" max="16384" width="9.140625" style="141" customWidth="1"/>
  </cols>
  <sheetData>
    <row r="1" spans="1:148" s="130" customFormat="1" ht="12.75">
      <c r="A1" s="124" t="s">
        <v>121</v>
      </c>
      <c r="B1" s="125" t="s">
        <v>122</v>
      </c>
      <c r="C1" s="126" t="s">
        <v>311</v>
      </c>
      <c r="D1" s="127"/>
      <c r="E1" s="129" t="s">
        <v>365</v>
      </c>
      <c r="F1" s="126"/>
      <c r="G1" s="10" t="s">
        <v>165</v>
      </c>
      <c r="H1" s="10" t="s">
        <v>164</v>
      </c>
      <c r="I1" s="126" t="s">
        <v>360</v>
      </c>
      <c r="J1" s="126"/>
      <c r="K1" s="129" t="s">
        <v>390</v>
      </c>
      <c r="L1" s="127"/>
      <c r="M1" s="10" t="s">
        <v>165</v>
      </c>
      <c r="N1" s="10" t="s">
        <v>164</v>
      </c>
      <c r="O1" s="126" t="s">
        <v>346</v>
      </c>
      <c r="P1" s="126"/>
      <c r="Q1" s="129" t="s">
        <v>386</v>
      </c>
      <c r="R1" s="127"/>
      <c r="S1" s="10" t="s">
        <v>165</v>
      </c>
      <c r="T1" s="10" t="s">
        <v>164</v>
      </c>
      <c r="U1" s="35"/>
      <c r="V1" s="126" t="s">
        <v>371</v>
      </c>
      <c r="W1" s="127"/>
      <c r="X1" s="126" t="s">
        <v>373</v>
      </c>
      <c r="Y1" s="127"/>
      <c r="Z1" s="126" t="s">
        <v>374</v>
      </c>
      <c r="AA1" s="127"/>
      <c r="AB1" s="126" t="s">
        <v>375</v>
      </c>
      <c r="AC1" s="127"/>
      <c r="AD1" s="126" t="s">
        <v>376</v>
      </c>
      <c r="AE1" s="127"/>
      <c r="AF1" s="10" t="s">
        <v>166</v>
      </c>
      <c r="AG1" s="10"/>
      <c r="AH1" s="134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</row>
    <row r="2" spans="1:148" s="130" customFormat="1" ht="12.75">
      <c r="A2" s="128"/>
      <c r="B2" s="131"/>
      <c r="C2" s="127" t="s">
        <v>167</v>
      </c>
      <c r="D2" s="127"/>
      <c r="E2" s="127" t="s">
        <v>167</v>
      </c>
      <c r="F2" s="127"/>
      <c r="G2" s="148"/>
      <c r="H2" s="148"/>
      <c r="I2" s="127" t="s">
        <v>167</v>
      </c>
      <c r="J2" s="127"/>
      <c r="K2" s="127" t="s">
        <v>167</v>
      </c>
      <c r="L2" s="127"/>
      <c r="M2" s="133"/>
      <c r="N2" s="133"/>
      <c r="O2" s="127" t="s">
        <v>167</v>
      </c>
      <c r="P2" s="127"/>
      <c r="Q2" s="127" t="s">
        <v>167</v>
      </c>
      <c r="R2" s="127"/>
      <c r="S2" s="148"/>
      <c r="T2" s="148"/>
      <c r="U2" s="35"/>
      <c r="V2" s="127" t="s">
        <v>0</v>
      </c>
      <c r="W2" s="127"/>
      <c r="X2" s="127" t="s">
        <v>0</v>
      </c>
      <c r="Y2" s="127"/>
      <c r="Z2" s="127" t="s">
        <v>0</v>
      </c>
      <c r="AA2" s="127"/>
      <c r="AB2" s="127" t="s">
        <v>0</v>
      </c>
      <c r="AC2" s="127"/>
      <c r="AD2" s="127" t="s">
        <v>0</v>
      </c>
      <c r="AE2" s="127"/>
      <c r="AF2" s="32" t="s">
        <v>167</v>
      </c>
      <c r="AG2" s="148"/>
      <c r="AH2" s="134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</row>
    <row r="3" spans="1:34" s="123" customFormat="1" ht="12.75">
      <c r="A3" s="132"/>
      <c r="B3" s="133"/>
      <c r="C3" s="134" t="s">
        <v>367</v>
      </c>
      <c r="D3" s="134"/>
      <c r="E3" s="134" t="s">
        <v>367</v>
      </c>
      <c r="F3" s="134"/>
      <c r="G3" s="134"/>
      <c r="H3" s="134"/>
      <c r="I3" s="134" t="s">
        <v>359</v>
      </c>
      <c r="J3" s="134"/>
      <c r="K3" s="134" t="s">
        <v>359</v>
      </c>
      <c r="L3" s="134"/>
      <c r="M3" s="133"/>
      <c r="N3" s="133"/>
      <c r="O3" s="134" t="s">
        <v>347</v>
      </c>
      <c r="P3" s="134"/>
      <c r="Q3" s="134" t="s">
        <v>347</v>
      </c>
      <c r="R3" s="134"/>
      <c r="S3" s="134"/>
      <c r="T3" s="134"/>
      <c r="U3" s="35"/>
      <c r="V3" s="134" t="s">
        <v>148</v>
      </c>
      <c r="W3" s="134"/>
      <c r="X3" s="134" t="s">
        <v>148</v>
      </c>
      <c r="Y3" s="134"/>
      <c r="Z3" s="134" t="s">
        <v>148</v>
      </c>
      <c r="AA3" s="134"/>
      <c r="AB3" s="134" t="s">
        <v>148</v>
      </c>
      <c r="AC3" s="134"/>
      <c r="AD3" s="134" t="s">
        <v>148</v>
      </c>
      <c r="AE3" s="134"/>
      <c r="AF3" s="149"/>
      <c r="AG3" s="149"/>
      <c r="AH3" s="134"/>
    </row>
    <row r="4" spans="1:148" s="130" customFormat="1" ht="12.75">
      <c r="A4" s="146" t="s">
        <v>123</v>
      </c>
      <c r="B4" s="136" t="s">
        <v>55</v>
      </c>
      <c r="C4" s="27" t="s">
        <v>134</v>
      </c>
      <c r="D4" s="27" t="s">
        <v>29</v>
      </c>
      <c r="E4" s="27" t="s">
        <v>134</v>
      </c>
      <c r="F4" s="27" t="s">
        <v>29</v>
      </c>
      <c r="G4" s="11"/>
      <c r="H4" s="12"/>
      <c r="I4" s="27" t="s">
        <v>134</v>
      </c>
      <c r="J4" s="27" t="s">
        <v>29</v>
      </c>
      <c r="K4" s="27" t="s">
        <v>134</v>
      </c>
      <c r="L4" s="27" t="s">
        <v>29</v>
      </c>
      <c r="M4" s="150"/>
      <c r="N4" s="150"/>
      <c r="O4" s="27" t="s">
        <v>134</v>
      </c>
      <c r="P4" s="27" t="s">
        <v>29</v>
      </c>
      <c r="Q4" s="27" t="s">
        <v>134</v>
      </c>
      <c r="R4" s="27" t="s">
        <v>29</v>
      </c>
      <c r="S4" s="11"/>
      <c r="T4" s="12"/>
      <c r="U4" s="35"/>
      <c r="V4" s="151" t="s">
        <v>804</v>
      </c>
      <c r="W4" s="134" t="s">
        <v>29</v>
      </c>
      <c r="X4" s="134" t="s">
        <v>804</v>
      </c>
      <c r="Y4" s="134" t="s">
        <v>29</v>
      </c>
      <c r="Z4" s="134" t="s">
        <v>804</v>
      </c>
      <c r="AA4" s="134" t="s">
        <v>29</v>
      </c>
      <c r="AB4" s="134" t="s">
        <v>139</v>
      </c>
      <c r="AC4" s="134" t="s">
        <v>29</v>
      </c>
      <c r="AD4" s="27" t="s">
        <v>804</v>
      </c>
      <c r="AE4" s="27" t="s">
        <v>29</v>
      </c>
      <c r="AF4" s="152"/>
      <c r="AG4" s="152"/>
      <c r="AH4" s="134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</row>
    <row r="5" spans="1:148" s="138" customFormat="1" ht="12.75">
      <c r="A5" s="135" t="s">
        <v>123</v>
      </c>
      <c r="B5" s="136" t="s">
        <v>65</v>
      </c>
      <c r="C5" s="31" t="s">
        <v>609</v>
      </c>
      <c r="D5" s="32" t="s">
        <v>31</v>
      </c>
      <c r="E5" s="32" t="s">
        <v>138</v>
      </c>
      <c r="F5" s="32" t="s">
        <v>29</v>
      </c>
      <c r="G5" s="13"/>
      <c r="H5" s="34"/>
      <c r="I5" s="32" t="s">
        <v>138</v>
      </c>
      <c r="J5" s="32" t="s">
        <v>29</v>
      </c>
      <c r="K5" s="32" t="s">
        <v>550</v>
      </c>
      <c r="L5" s="32" t="s">
        <v>30</v>
      </c>
      <c r="M5" s="153"/>
      <c r="N5" s="153"/>
      <c r="O5" s="32" t="s">
        <v>139</v>
      </c>
      <c r="P5" s="32" t="s">
        <v>29</v>
      </c>
      <c r="Q5" s="32" t="s">
        <v>138</v>
      </c>
      <c r="R5" s="32" t="s">
        <v>29</v>
      </c>
      <c r="S5" s="13"/>
      <c r="T5" s="34"/>
      <c r="U5" s="35"/>
      <c r="V5" s="151" t="s">
        <v>656</v>
      </c>
      <c r="W5" s="134" t="s">
        <v>30</v>
      </c>
      <c r="X5" s="134" t="s">
        <v>134</v>
      </c>
      <c r="Y5" s="134" t="s">
        <v>29</v>
      </c>
      <c r="Z5" s="134" t="s">
        <v>134</v>
      </c>
      <c r="AA5" s="134" t="s">
        <v>29</v>
      </c>
      <c r="AB5" s="134" t="s">
        <v>145</v>
      </c>
      <c r="AC5" s="134" t="s">
        <v>30</v>
      </c>
      <c r="AD5" s="32" t="s">
        <v>139</v>
      </c>
      <c r="AE5" s="32" t="s">
        <v>30</v>
      </c>
      <c r="AF5" s="154"/>
      <c r="AG5" s="152"/>
      <c r="AH5" s="134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</row>
    <row r="6" spans="1:148" s="138" customFormat="1" ht="12.75">
      <c r="A6" s="135" t="s">
        <v>123</v>
      </c>
      <c r="B6" s="136" t="s">
        <v>76</v>
      </c>
      <c r="C6" s="31" t="s">
        <v>611</v>
      </c>
      <c r="D6" s="32" t="s">
        <v>31</v>
      </c>
      <c r="E6" s="31" t="s">
        <v>612</v>
      </c>
      <c r="F6" s="32" t="s">
        <v>31</v>
      </c>
      <c r="G6" s="13">
        <f>(C6+E6)/2</f>
        <v>0.009850000000000001</v>
      </c>
      <c r="H6" s="14">
        <f>100*(C6-E6)/G6</f>
        <v>-27.411167512690344</v>
      </c>
      <c r="I6" s="31" t="s">
        <v>647</v>
      </c>
      <c r="J6" s="32" t="s">
        <v>31</v>
      </c>
      <c r="K6" s="31" t="s">
        <v>563</v>
      </c>
      <c r="L6" s="32" t="s">
        <v>31</v>
      </c>
      <c r="M6" s="13">
        <f>(I6+K6)/2</f>
        <v>0.00835</v>
      </c>
      <c r="N6" s="14">
        <f>100*(I6-K6)/M6</f>
        <v>-13.173652694610782</v>
      </c>
      <c r="O6" s="31" t="s">
        <v>745</v>
      </c>
      <c r="P6" s="32" t="s">
        <v>31</v>
      </c>
      <c r="Q6" s="31" t="s">
        <v>746</v>
      </c>
      <c r="R6" s="32" t="s">
        <v>31</v>
      </c>
      <c r="S6" s="13">
        <f>(O6+Q6)/2</f>
        <v>0.05645</v>
      </c>
      <c r="T6" s="14">
        <f>100*(O6-Q6)/S6</f>
        <v>-52.96722763507529</v>
      </c>
      <c r="U6" s="35"/>
      <c r="V6" s="151" t="s">
        <v>139</v>
      </c>
      <c r="W6" s="134" t="s">
        <v>29</v>
      </c>
      <c r="X6" s="134" t="s">
        <v>648</v>
      </c>
      <c r="Y6" s="134" t="s">
        <v>30</v>
      </c>
      <c r="Z6" s="134" t="s">
        <v>140</v>
      </c>
      <c r="AA6" s="134" t="s">
        <v>30</v>
      </c>
      <c r="AB6" s="134" t="s">
        <v>546</v>
      </c>
      <c r="AC6" s="134" t="s">
        <v>29</v>
      </c>
      <c r="AD6" s="32" t="s">
        <v>139</v>
      </c>
      <c r="AE6" s="32" t="s">
        <v>29</v>
      </c>
      <c r="AF6" s="152"/>
      <c r="AG6" s="152"/>
      <c r="AH6" s="134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</row>
    <row r="7" spans="1:148" s="138" customFormat="1" ht="12.75">
      <c r="A7" s="135" t="s">
        <v>123</v>
      </c>
      <c r="B7" s="136" t="s">
        <v>78</v>
      </c>
      <c r="C7" s="27" t="s">
        <v>140</v>
      </c>
      <c r="D7" s="27" t="s">
        <v>29</v>
      </c>
      <c r="E7" s="27" t="s">
        <v>140</v>
      </c>
      <c r="F7" s="27" t="s">
        <v>29</v>
      </c>
      <c r="G7" s="134"/>
      <c r="H7" s="134"/>
      <c r="I7" s="27" t="s">
        <v>140</v>
      </c>
      <c r="J7" s="27" t="s">
        <v>29</v>
      </c>
      <c r="K7" s="27" t="s">
        <v>140</v>
      </c>
      <c r="L7" s="27" t="s">
        <v>29</v>
      </c>
      <c r="M7" s="150"/>
      <c r="N7" s="150"/>
      <c r="O7" s="27" t="s">
        <v>140</v>
      </c>
      <c r="P7" s="27" t="s">
        <v>29</v>
      </c>
      <c r="Q7" s="27" t="s">
        <v>140</v>
      </c>
      <c r="R7" s="27" t="s">
        <v>29</v>
      </c>
      <c r="S7" s="134"/>
      <c r="T7" s="134"/>
      <c r="U7" s="35"/>
      <c r="V7" s="151" t="s">
        <v>137</v>
      </c>
      <c r="W7" s="134" t="s">
        <v>29</v>
      </c>
      <c r="X7" s="134" t="s">
        <v>137</v>
      </c>
      <c r="Y7" s="134" t="s">
        <v>29</v>
      </c>
      <c r="Z7" s="134" t="s">
        <v>137</v>
      </c>
      <c r="AA7" s="134" t="s">
        <v>29</v>
      </c>
      <c r="AB7" s="134" t="s">
        <v>144</v>
      </c>
      <c r="AC7" s="134" t="s">
        <v>29</v>
      </c>
      <c r="AD7" s="27" t="s">
        <v>137</v>
      </c>
      <c r="AE7" s="27" t="s">
        <v>29</v>
      </c>
      <c r="AF7" s="152"/>
      <c r="AG7" s="152"/>
      <c r="AH7" s="134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</row>
    <row r="8" spans="1:146" s="130" customFormat="1" ht="12.75">
      <c r="A8" s="135" t="s">
        <v>123</v>
      </c>
      <c r="B8" s="136" t="s">
        <v>80</v>
      </c>
      <c r="C8" s="120" t="s">
        <v>614</v>
      </c>
      <c r="D8" s="27" t="s">
        <v>31</v>
      </c>
      <c r="E8" s="120" t="s">
        <v>615</v>
      </c>
      <c r="F8" s="27" t="s">
        <v>31</v>
      </c>
      <c r="G8" s="13">
        <f>(C8+E8)/2</f>
        <v>0.0442</v>
      </c>
      <c r="H8" s="14">
        <f>100*(C8-E8)/G8</f>
        <v>27.60180995475112</v>
      </c>
      <c r="I8" s="27" t="s">
        <v>550</v>
      </c>
      <c r="J8" s="27" t="s">
        <v>30</v>
      </c>
      <c r="K8" s="120" t="s">
        <v>175</v>
      </c>
      <c r="L8" s="27" t="s">
        <v>31</v>
      </c>
      <c r="M8" s="150"/>
      <c r="N8" s="150"/>
      <c r="O8" s="27" t="s">
        <v>741</v>
      </c>
      <c r="P8" s="27" t="s">
        <v>30</v>
      </c>
      <c r="Q8" s="120" t="s">
        <v>747</v>
      </c>
      <c r="R8" s="27" t="s">
        <v>31</v>
      </c>
      <c r="S8" s="134"/>
      <c r="T8" s="134"/>
      <c r="U8" s="35"/>
      <c r="V8" s="155" t="s">
        <v>685</v>
      </c>
      <c r="W8" s="134" t="s">
        <v>146</v>
      </c>
      <c r="X8" s="134" t="s">
        <v>136</v>
      </c>
      <c r="Y8" s="134" t="s">
        <v>146</v>
      </c>
      <c r="Z8" s="137" t="s">
        <v>740</v>
      </c>
      <c r="AA8" s="134" t="s">
        <v>146</v>
      </c>
      <c r="AB8" s="134" t="s">
        <v>779</v>
      </c>
      <c r="AC8" s="134" t="s">
        <v>30</v>
      </c>
      <c r="AD8" s="27" t="s">
        <v>552</v>
      </c>
      <c r="AE8" s="27" t="s">
        <v>30</v>
      </c>
      <c r="AF8" s="155" t="s">
        <v>685</v>
      </c>
      <c r="AG8" s="134" t="s">
        <v>146</v>
      </c>
      <c r="AH8" s="134" t="s">
        <v>901</v>
      </c>
      <c r="AI8" s="123"/>
      <c r="AJ8" s="260" t="s">
        <v>201</v>
      </c>
      <c r="AK8" s="260" t="s">
        <v>904</v>
      </c>
      <c r="AL8" s="260" t="s">
        <v>167</v>
      </c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</row>
    <row r="9" spans="1:146" s="138" customFormat="1" ht="12.75">
      <c r="A9" s="135" t="s">
        <v>123</v>
      </c>
      <c r="B9" s="136" t="s">
        <v>81</v>
      </c>
      <c r="C9" s="32" t="s">
        <v>617</v>
      </c>
      <c r="D9" s="32" t="s">
        <v>30</v>
      </c>
      <c r="E9" s="32" t="s">
        <v>588</v>
      </c>
      <c r="F9" s="32" t="s">
        <v>30</v>
      </c>
      <c r="G9" s="134"/>
      <c r="H9" s="134"/>
      <c r="I9" s="32" t="s">
        <v>554</v>
      </c>
      <c r="J9" s="32" t="s">
        <v>30</v>
      </c>
      <c r="K9" s="32" t="s">
        <v>737</v>
      </c>
      <c r="L9" s="32" t="s">
        <v>30</v>
      </c>
      <c r="M9" s="150"/>
      <c r="N9" s="150"/>
      <c r="O9" s="32" t="s">
        <v>732</v>
      </c>
      <c r="P9" s="32" t="s">
        <v>30</v>
      </c>
      <c r="Q9" s="31" t="s">
        <v>748</v>
      </c>
      <c r="R9" s="32" t="s">
        <v>31</v>
      </c>
      <c r="S9" s="134"/>
      <c r="T9" s="134"/>
      <c r="U9" s="35"/>
      <c r="V9" s="151" t="s">
        <v>135</v>
      </c>
      <c r="W9" s="134" t="s">
        <v>29</v>
      </c>
      <c r="X9" s="134" t="s">
        <v>135</v>
      </c>
      <c r="Y9" s="134" t="s">
        <v>29</v>
      </c>
      <c r="Z9" s="134" t="s">
        <v>553</v>
      </c>
      <c r="AA9" s="134" t="s">
        <v>30</v>
      </c>
      <c r="AB9" s="134" t="s">
        <v>551</v>
      </c>
      <c r="AC9" s="134" t="s">
        <v>29</v>
      </c>
      <c r="AD9" s="32" t="s">
        <v>135</v>
      </c>
      <c r="AE9" s="32" t="s">
        <v>29</v>
      </c>
      <c r="AF9" s="152"/>
      <c r="AG9" s="152"/>
      <c r="AH9" s="134"/>
      <c r="AI9" s="123"/>
      <c r="AJ9" s="136" t="s">
        <v>80</v>
      </c>
      <c r="AK9" s="134" t="s">
        <v>901</v>
      </c>
      <c r="AL9" s="266">
        <v>0.0068</v>
      </c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</row>
    <row r="10" spans="1:146" s="130" customFormat="1" ht="12.75">
      <c r="A10" s="135" t="s">
        <v>123</v>
      </c>
      <c r="B10" s="136" t="s">
        <v>83</v>
      </c>
      <c r="C10" s="27" t="s">
        <v>141</v>
      </c>
      <c r="D10" s="27" t="s">
        <v>29</v>
      </c>
      <c r="E10" s="27" t="s">
        <v>141</v>
      </c>
      <c r="F10" s="27" t="s">
        <v>29</v>
      </c>
      <c r="G10" s="134"/>
      <c r="H10" s="134"/>
      <c r="I10" s="27" t="s">
        <v>141</v>
      </c>
      <c r="J10" s="27" t="s">
        <v>29</v>
      </c>
      <c r="K10" s="27" t="s">
        <v>141</v>
      </c>
      <c r="L10" s="27" t="s">
        <v>29</v>
      </c>
      <c r="M10" s="150"/>
      <c r="N10" s="150"/>
      <c r="O10" s="27" t="s">
        <v>135</v>
      </c>
      <c r="P10" s="27" t="s">
        <v>29</v>
      </c>
      <c r="Q10" s="27" t="s">
        <v>141</v>
      </c>
      <c r="R10" s="27" t="s">
        <v>29</v>
      </c>
      <c r="S10" s="134"/>
      <c r="T10" s="134"/>
      <c r="U10" s="35"/>
      <c r="V10" s="151" t="s">
        <v>139</v>
      </c>
      <c r="W10" s="134" t="s">
        <v>29</v>
      </c>
      <c r="X10" s="134" t="s">
        <v>139</v>
      </c>
      <c r="Y10" s="134" t="s">
        <v>29</v>
      </c>
      <c r="Z10" s="134" t="s">
        <v>139</v>
      </c>
      <c r="AA10" s="134" t="s">
        <v>29</v>
      </c>
      <c r="AB10" s="134" t="s">
        <v>608</v>
      </c>
      <c r="AC10" s="134" t="s">
        <v>29</v>
      </c>
      <c r="AD10" s="27" t="s">
        <v>139</v>
      </c>
      <c r="AE10" s="27" t="s">
        <v>29</v>
      </c>
      <c r="AF10" s="152"/>
      <c r="AG10" s="152"/>
      <c r="AH10" s="134"/>
      <c r="AI10" s="123"/>
      <c r="AJ10" s="136" t="s">
        <v>96</v>
      </c>
      <c r="AK10" s="134" t="s">
        <v>901</v>
      </c>
      <c r="AL10" s="267">
        <v>0.0171</v>
      </c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</row>
    <row r="11" spans="1:146" s="138" customFormat="1" ht="12.75">
      <c r="A11" s="135" t="s">
        <v>123</v>
      </c>
      <c r="B11" s="136" t="s">
        <v>86</v>
      </c>
      <c r="C11" s="32" t="s">
        <v>558</v>
      </c>
      <c r="D11" s="32" t="s">
        <v>30</v>
      </c>
      <c r="E11" s="31" t="s">
        <v>619</v>
      </c>
      <c r="F11" s="32" t="s">
        <v>31</v>
      </c>
      <c r="G11" s="134"/>
      <c r="H11" s="134"/>
      <c r="I11" s="32" t="s">
        <v>143</v>
      </c>
      <c r="J11" s="32" t="s">
        <v>29</v>
      </c>
      <c r="K11" s="32" t="s">
        <v>738</v>
      </c>
      <c r="L11" s="32" t="s">
        <v>30</v>
      </c>
      <c r="M11" s="150"/>
      <c r="N11" s="150"/>
      <c r="O11" s="32" t="s">
        <v>608</v>
      </c>
      <c r="P11" s="32" t="s">
        <v>30</v>
      </c>
      <c r="Q11" s="32" t="s">
        <v>143</v>
      </c>
      <c r="R11" s="32" t="s">
        <v>29</v>
      </c>
      <c r="S11" s="134"/>
      <c r="T11" s="134"/>
      <c r="U11" s="35"/>
      <c r="V11" s="151" t="s">
        <v>140</v>
      </c>
      <c r="W11" s="134" t="s">
        <v>29</v>
      </c>
      <c r="X11" s="134" t="s">
        <v>140</v>
      </c>
      <c r="Y11" s="134" t="s">
        <v>29</v>
      </c>
      <c r="Z11" s="134" t="s">
        <v>556</v>
      </c>
      <c r="AA11" s="134" t="s">
        <v>30</v>
      </c>
      <c r="AB11" s="134" t="s">
        <v>648</v>
      </c>
      <c r="AC11" s="134" t="s">
        <v>29</v>
      </c>
      <c r="AD11" s="32" t="s">
        <v>145</v>
      </c>
      <c r="AE11" s="32" t="s">
        <v>30</v>
      </c>
      <c r="AF11" s="152"/>
      <c r="AG11" s="152"/>
      <c r="AH11" s="134"/>
      <c r="AI11" s="123"/>
      <c r="AJ11" s="136" t="s">
        <v>92</v>
      </c>
      <c r="AK11" s="134" t="s">
        <v>903</v>
      </c>
      <c r="AL11" s="266">
        <v>0.0082</v>
      </c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</row>
    <row r="12" spans="1:146" s="130" customFormat="1" ht="12.75">
      <c r="A12" s="135" t="s">
        <v>123</v>
      </c>
      <c r="B12" s="136" t="s">
        <v>87</v>
      </c>
      <c r="C12" s="27" t="s">
        <v>141</v>
      </c>
      <c r="D12" s="27" t="s">
        <v>29</v>
      </c>
      <c r="E12" s="27" t="s">
        <v>141</v>
      </c>
      <c r="F12" s="27" t="s">
        <v>29</v>
      </c>
      <c r="G12" s="134"/>
      <c r="H12" s="134"/>
      <c r="I12" s="27" t="s">
        <v>141</v>
      </c>
      <c r="J12" s="27" t="s">
        <v>29</v>
      </c>
      <c r="K12" s="27" t="s">
        <v>141</v>
      </c>
      <c r="L12" s="27" t="s">
        <v>29</v>
      </c>
      <c r="M12" s="150"/>
      <c r="N12" s="150"/>
      <c r="O12" s="27" t="s">
        <v>141</v>
      </c>
      <c r="P12" s="27" t="s">
        <v>29</v>
      </c>
      <c r="Q12" s="27" t="s">
        <v>141</v>
      </c>
      <c r="R12" s="27" t="s">
        <v>29</v>
      </c>
      <c r="S12" s="134"/>
      <c r="T12" s="134"/>
      <c r="U12" s="35"/>
      <c r="V12" s="151" t="s">
        <v>138</v>
      </c>
      <c r="W12" s="134" t="s">
        <v>29</v>
      </c>
      <c r="X12" s="134" t="s">
        <v>138</v>
      </c>
      <c r="Y12" s="134" t="s">
        <v>29</v>
      </c>
      <c r="Z12" s="134" t="s">
        <v>138</v>
      </c>
      <c r="AA12" s="134" t="s">
        <v>29</v>
      </c>
      <c r="AB12" s="134" t="s">
        <v>553</v>
      </c>
      <c r="AC12" s="134" t="s">
        <v>29</v>
      </c>
      <c r="AD12" s="27" t="s">
        <v>138</v>
      </c>
      <c r="AE12" s="27" t="s">
        <v>29</v>
      </c>
      <c r="AF12" s="152"/>
      <c r="AG12" s="152"/>
      <c r="AH12" s="134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</row>
    <row r="13" spans="1:148" s="130" customFormat="1" ht="12.75">
      <c r="A13" s="135" t="s">
        <v>123</v>
      </c>
      <c r="B13" s="136" t="s">
        <v>96</v>
      </c>
      <c r="C13" s="27" t="s">
        <v>546</v>
      </c>
      <c r="D13" s="27" t="s">
        <v>29</v>
      </c>
      <c r="E13" s="27" t="s">
        <v>555</v>
      </c>
      <c r="F13" s="27" t="s">
        <v>29</v>
      </c>
      <c r="G13" s="134"/>
      <c r="H13" s="134"/>
      <c r="I13" s="27" t="s">
        <v>546</v>
      </c>
      <c r="J13" s="27" t="s">
        <v>29</v>
      </c>
      <c r="K13" s="27" t="s">
        <v>739</v>
      </c>
      <c r="L13" s="27" t="s">
        <v>30</v>
      </c>
      <c r="M13" s="150"/>
      <c r="N13" s="150"/>
      <c r="O13" s="27" t="s">
        <v>555</v>
      </c>
      <c r="P13" s="27" t="s">
        <v>29</v>
      </c>
      <c r="Q13" s="27" t="s">
        <v>546</v>
      </c>
      <c r="R13" s="27" t="s">
        <v>29</v>
      </c>
      <c r="S13" s="134"/>
      <c r="T13" s="134"/>
      <c r="U13" s="35"/>
      <c r="V13" s="151" t="s">
        <v>552</v>
      </c>
      <c r="W13" s="134" t="s">
        <v>29</v>
      </c>
      <c r="X13" s="137" t="s">
        <v>591</v>
      </c>
      <c r="Y13" s="134" t="s">
        <v>31</v>
      </c>
      <c r="Z13" s="134" t="s">
        <v>175</v>
      </c>
      <c r="AA13" s="134" t="s">
        <v>30</v>
      </c>
      <c r="AB13" s="134" t="s">
        <v>604</v>
      </c>
      <c r="AC13" s="134" t="s">
        <v>30</v>
      </c>
      <c r="AD13" s="27" t="s">
        <v>556</v>
      </c>
      <c r="AE13" s="27" t="s">
        <v>30</v>
      </c>
      <c r="AF13" s="137" t="s">
        <v>591</v>
      </c>
      <c r="AG13" s="134" t="s">
        <v>31</v>
      </c>
      <c r="AH13" s="134" t="s">
        <v>902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</row>
    <row r="14" spans="1:148" s="130" customFormat="1" ht="12.75">
      <c r="A14" s="135" t="s">
        <v>123</v>
      </c>
      <c r="B14" s="136" t="s">
        <v>92</v>
      </c>
      <c r="C14" s="27" t="s">
        <v>143</v>
      </c>
      <c r="D14" s="27" t="s">
        <v>29</v>
      </c>
      <c r="E14" s="27" t="s">
        <v>143</v>
      </c>
      <c r="F14" s="27" t="s">
        <v>29</v>
      </c>
      <c r="G14" s="134"/>
      <c r="H14" s="134"/>
      <c r="I14" s="27" t="s">
        <v>143</v>
      </c>
      <c r="J14" s="27" t="s">
        <v>29</v>
      </c>
      <c r="K14" s="27" t="s">
        <v>142</v>
      </c>
      <c r="L14" s="27" t="s">
        <v>30</v>
      </c>
      <c r="M14" s="150"/>
      <c r="N14" s="150"/>
      <c r="O14" s="27" t="s">
        <v>145</v>
      </c>
      <c r="P14" s="27" t="s">
        <v>29</v>
      </c>
      <c r="Q14" s="27" t="s">
        <v>143</v>
      </c>
      <c r="R14" s="27" t="s">
        <v>29</v>
      </c>
      <c r="S14" s="134"/>
      <c r="T14" s="134"/>
      <c r="U14" s="35"/>
      <c r="V14" s="151" t="s">
        <v>140</v>
      </c>
      <c r="W14" s="134" t="s">
        <v>29</v>
      </c>
      <c r="X14" s="137" t="s">
        <v>667</v>
      </c>
      <c r="Y14" s="134" t="s">
        <v>31</v>
      </c>
      <c r="Z14" s="134" t="s">
        <v>556</v>
      </c>
      <c r="AA14" s="134" t="s">
        <v>30</v>
      </c>
      <c r="AB14" s="134" t="s">
        <v>147</v>
      </c>
      <c r="AC14" s="134" t="s">
        <v>30</v>
      </c>
      <c r="AD14" s="27" t="s">
        <v>140</v>
      </c>
      <c r="AE14" s="27" t="s">
        <v>29</v>
      </c>
      <c r="AF14" s="137" t="s">
        <v>667</v>
      </c>
      <c r="AG14" s="134" t="s">
        <v>31</v>
      </c>
      <c r="AH14" s="134" t="s">
        <v>902</v>
      </c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</row>
    <row r="15" spans="1:148" s="138" customFormat="1" ht="12.75">
      <c r="A15" s="135" t="s">
        <v>123</v>
      </c>
      <c r="B15" s="136" t="s">
        <v>97</v>
      </c>
      <c r="C15" s="32" t="s">
        <v>621</v>
      </c>
      <c r="D15" s="32" t="s">
        <v>30</v>
      </c>
      <c r="E15" s="32" t="s">
        <v>553</v>
      </c>
      <c r="F15" s="32" t="s">
        <v>29</v>
      </c>
      <c r="G15" s="134"/>
      <c r="H15" s="134"/>
      <c r="I15" s="32" t="s">
        <v>558</v>
      </c>
      <c r="J15" s="32" t="s">
        <v>30</v>
      </c>
      <c r="K15" s="32" t="s">
        <v>740</v>
      </c>
      <c r="L15" s="32" t="s">
        <v>30</v>
      </c>
      <c r="M15" s="150"/>
      <c r="N15" s="150"/>
      <c r="O15" s="32" t="s">
        <v>648</v>
      </c>
      <c r="P15" s="32" t="s">
        <v>30</v>
      </c>
      <c r="Q15" s="32" t="s">
        <v>738</v>
      </c>
      <c r="R15" s="32" t="s">
        <v>30</v>
      </c>
      <c r="S15" s="134"/>
      <c r="T15" s="134"/>
      <c r="U15" s="35"/>
      <c r="V15" s="151" t="s">
        <v>143</v>
      </c>
      <c r="W15" s="134" t="s">
        <v>29</v>
      </c>
      <c r="X15" s="134" t="s">
        <v>596</v>
      </c>
      <c r="Y15" s="134" t="s">
        <v>30</v>
      </c>
      <c r="Z15" s="134" t="s">
        <v>551</v>
      </c>
      <c r="AA15" s="134" t="s">
        <v>30</v>
      </c>
      <c r="AB15" s="134" t="s">
        <v>549</v>
      </c>
      <c r="AC15" s="134" t="s">
        <v>29</v>
      </c>
      <c r="AD15" s="32" t="s">
        <v>143</v>
      </c>
      <c r="AE15" s="32" t="s">
        <v>29</v>
      </c>
      <c r="AF15" s="152"/>
      <c r="AG15" s="152"/>
      <c r="AH15" s="134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</row>
    <row r="16" spans="1:148" s="130" customFormat="1" ht="12.75">
      <c r="A16" s="135" t="s">
        <v>123</v>
      </c>
      <c r="B16" s="136" t="s">
        <v>95</v>
      </c>
      <c r="C16" s="27" t="s">
        <v>552</v>
      </c>
      <c r="D16" s="27" t="s">
        <v>29</v>
      </c>
      <c r="E16" s="27" t="s">
        <v>552</v>
      </c>
      <c r="F16" s="27" t="s">
        <v>29</v>
      </c>
      <c r="G16" s="134"/>
      <c r="H16" s="134"/>
      <c r="I16" s="27" t="s">
        <v>552</v>
      </c>
      <c r="J16" s="27" t="s">
        <v>29</v>
      </c>
      <c r="K16" s="27" t="s">
        <v>552</v>
      </c>
      <c r="L16" s="27" t="s">
        <v>29</v>
      </c>
      <c r="M16" s="150"/>
      <c r="N16" s="150"/>
      <c r="O16" s="27" t="s">
        <v>144</v>
      </c>
      <c r="P16" s="27" t="s">
        <v>29</v>
      </c>
      <c r="Q16" s="27" t="s">
        <v>552</v>
      </c>
      <c r="R16" s="27" t="s">
        <v>29</v>
      </c>
      <c r="S16" s="134"/>
      <c r="T16" s="134"/>
      <c r="U16" s="35"/>
      <c r="V16" s="151" t="s">
        <v>135</v>
      </c>
      <c r="W16" s="134" t="s">
        <v>29</v>
      </c>
      <c r="X16" s="134" t="s">
        <v>135</v>
      </c>
      <c r="Y16" s="134" t="s">
        <v>29</v>
      </c>
      <c r="Z16" s="134" t="s">
        <v>135</v>
      </c>
      <c r="AA16" s="134" t="s">
        <v>29</v>
      </c>
      <c r="AB16" s="134" t="s">
        <v>551</v>
      </c>
      <c r="AC16" s="134" t="s">
        <v>29</v>
      </c>
      <c r="AD16" s="27" t="s">
        <v>135</v>
      </c>
      <c r="AE16" s="27" t="s">
        <v>29</v>
      </c>
      <c r="AF16" s="152"/>
      <c r="AG16" s="152"/>
      <c r="AH16" s="134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</row>
    <row r="17" spans="1:148" s="130" customFormat="1" ht="12.75">
      <c r="A17" s="135" t="s">
        <v>123</v>
      </c>
      <c r="B17" s="136" t="s">
        <v>106</v>
      </c>
      <c r="C17" s="27" t="s">
        <v>141</v>
      </c>
      <c r="D17" s="27" t="s">
        <v>29</v>
      </c>
      <c r="E17" s="27" t="s">
        <v>141</v>
      </c>
      <c r="F17" s="27" t="s">
        <v>29</v>
      </c>
      <c r="G17" s="134"/>
      <c r="H17" s="134"/>
      <c r="I17" s="27" t="s">
        <v>141</v>
      </c>
      <c r="J17" s="27" t="s">
        <v>29</v>
      </c>
      <c r="K17" s="27" t="s">
        <v>141</v>
      </c>
      <c r="L17" s="27" t="s">
        <v>29</v>
      </c>
      <c r="M17" s="150"/>
      <c r="N17" s="150"/>
      <c r="O17" s="27" t="s">
        <v>135</v>
      </c>
      <c r="P17" s="27" t="s">
        <v>29</v>
      </c>
      <c r="Q17" s="27" t="s">
        <v>141</v>
      </c>
      <c r="R17" s="27" t="s">
        <v>29</v>
      </c>
      <c r="S17" s="134"/>
      <c r="T17" s="134"/>
      <c r="U17" s="35"/>
      <c r="V17" s="151" t="s">
        <v>139</v>
      </c>
      <c r="W17" s="134" t="s">
        <v>29</v>
      </c>
      <c r="X17" s="134" t="s">
        <v>139</v>
      </c>
      <c r="Y17" s="134" t="s">
        <v>29</v>
      </c>
      <c r="Z17" s="134" t="s">
        <v>139</v>
      </c>
      <c r="AA17" s="134" t="s">
        <v>29</v>
      </c>
      <c r="AB17" s="134" t="s">
        <v>608</v>
      </c>
      <c r="AC17" s="134" t="s">
        <v>29</v>
      </c>
      <c r="AD17" s="27" t="s">
        <v>139</v>
      </c>
      <c r="AE17" s="27" t="s">
        <v>29</v>
      </c>
      <c r="AF17" s="152"/>
      <c r="AG17" s="152"/>
      <c r="AH17" s="134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</row>
    <row r="18" spans="1:148" s="130" customFormat="1" ht="12.75">
      <c r="A18" s="135" t="s">
        <v>123</v>
      </c>
      <c r="B18" s="136" t="s">
        <v>105</v>
      </c>
      <c r="C18" s="27" t="s">
        <v>553</v>
      </c>
      <c r="D18" s="27" t="s">
        <v>29</v>
      </c>
      <c r="E18" s="27" t="s">
        <v>553</v>
      </c>
      <c r="F18" s="27" t="s">
        <v>29</v>
      </c>
      <c r="G18" s="134"/>
      <c r="H18" s="134"/>
      <c r="I18" s="27" t="s">
        <v>553</v>
      </c>
      <c r="J18" s="27" t="s">
        <v>29</v>
      </c>
      <c r="K18" s="27" t="s">
        <v>136</v>
      </c>
      <c r="L18" s="27" t="s">
        <v>30</v>
      </c>
      <c r="M18" s="150"/>
      <c r="N18" s="150"/>
      <c r="O18" s="27" t="s">
        <v>553</v>
      </c>
      <c r="P18" s="27" t="s">
        <v>29</v>
      </c>
      <c r="Q18" s="27" t="s">
        <v>553</v>
      </c>
      <c r="R18" s="27" t="s">
        <v>29</v>
      </c>
      <c r="S18" s="134"/>
      <c r="T18" s="134"/>
      <c r="U18" s="35"/>
      <c r="V18" s="151" t="s">
        <v>143</v>
      </c>
      <c r="W18" s="134" t="s">
        <v>29</v>
      </c>
      <c r="X18" s="134" t="s">
        <v>685</v>
      </c>
      <c r="Y18" s="134" t="s">
        <v>30</v>
      </c>
      <c r="Z18" s="134" t="s">
        <v>608</v>
      </c>
      <c r="AA18" s="134" t="s">
        <v>30</v>
      </c>
      <c r="AB18" s="134" t="s">
        <v>558</v>
      </c>
      <c r="AC18" s="134" t="s">
        <v>29</v>
      </c>
      <c r="AD18" s="27" t="s">
        <v>143</v>
      </c>
      <c r="AE18" s="27" t="s">
        <v>29</v>
      </c>
      <c r="AF18" s="152"/>
      <c r="AG18" s="152"/>
      <c r="AH18" s="134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</row>
    <row r="19" spans="1:148" s="130" customFormat="1" ht="12.75">
      <c r="A19" s="135" t="s">
        <v>123</v>
      </c>
      <c r="B19" s="136" t="s">
        <v>119</v>
      </c>
      <c r="C19" s="27" t="s">
        <v>554</v>
      </c>
      <c r="D19" s="27" t="s">
        <v>29</v>
      </c>
      <c r="E19" s="27" t="s">
        <v>582</v>
      </c>
      <c r="F19" s="27" t="s">
        <v>29</v>
      </c>
      <c r="G19" s="134"/>
      <c r="H19" s="134"/>
      <c r="I19" s="27" t="s">
        <v>554</v>
      </c>
      <c r="J19" s="27" t="s">
        <v>29</v>
      </c>
      <c r="K19" s="27" t="s">
        <v>554</v>
      </c>
      <c r="L19" s="27" t="s">
        <v>29</v>
      </c>
      <c r="M19" s="150"/>
      <c r="N19" s="150"/>
      <c r="O19" s="27" t="s">
        <v>582</v>
      </c>
      <c r="P19" s="27" t="s">
        <v>29</v>
      </c>
      <c r="Q19" s="27" t="s">
        <v>554</v>
      </c>
      <c r="R19" s="27" t="s">
        <v>29</v>
      </c>
      <c r="S19" s="134"/>
      <c r="T19" s="134"/>
      <c r="U19" s="35"/>
      <c r="V19" s="151" t="s">
        <v>550</v>
      </c>
      <c r="W19" s="134" t="s">
        <v>29</v>
      </c>
      <c r="X19" s="134" t="s">
        <v>550</v>
      </c>
      <c r="Y19" s="134" t="s">
        <v>29</v>
      </c>
      <c r="Z19" s="134" t="s">
        <v>550</v>
      </c>
      <c r="AA19" s="134" t="s">
        <v>29</v>
      </c>
      <c r="AB19" s="134" t="s">
        <v>667</v>
      </c>
      <c r="AC19" s="134" t="s">
        <v>29</v>
      </c>
      <c r="AD19" s="27" t="s">
        <v>550</v>
      </c>
      <c r="AE19" s="27" t="s">
        <v>29</v>
      </c>
      <c r="AF19" s="152"/>
      <c r="AG19" s="152"/>
      <c r="AH19" s="134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</row>
    <row r="20" spans="1:148" s="130" customFormat="1" ht="12.75">
      <c r="A20" s="135" t="s">
        <v>123</v>
      </c>
      <c r="B20" s="136" t="s">
        <v>113</v>
      </c>
      <c r="C20" s="27" t="s">
        <v>552</v>
      </c>
      <c r="D20" s="27" t="s">
        <v>29</v>
      </c>
      <c r="E20" s="27" t="s">
        <v>552</v>
      </c>
      <c r="F20" s="27" t="s">
        <v>29</v>
      </c>
      <c r="G20" s="134"/>
      <c r="H20" s="134"/>
      <c r="I20" s="27" t="s">
        <v>552</v>
      </c>
      <c r="J20" s="27" t="s">
        <v>29</v>
      </c>
      <c r="K20" s="27" t="s">
        <v>558</v>
      </c>
      <c r="L20" s="27" t="s">
        <v>30</v>
      </c>
      <c r="M20" s="150"/>
      <c r="N20" s="150"/>
      <c r="O20" s="27" t="s">
        <v>552</v>
      </c>
      <c r="P20" s="27" t="s">
        <v>29</v>
      </c>
      <c r="Q20" s="27" t="s">
        <v>553</v>
      </c>
      <c r="R20" s="27" t="s">
        <v>30</v>
      </c>
      <c r="S20" s="134"/>
      <c r="T20" s="134"/>
      <c r="U20" s="35"/>
      <c r="V20" s="151" t="s">
        <v>141</v>
      </c>
      <c r="W20" s="134" t="s">
        <v>29</v>
      </c>
      <c r="X20" s="134" t="s">
        <v>579</v>
      </c>
      <c r="Y20" s="134" t="s">
        <v>30</v>
      </c>
      <c r="Z20" s="134" t="s">
        <v>144</v>
      </c>
      <c r="AA20" s="134" t="s">
        <v>30</v>
      </c>
      <c r="AB20" s="134" t="s">
        <v>549</v>
      </c>
      <c r="AC20" s="134" t="s">
        <v>30</v>
      </c>
      <c r="AD20" s="27" t="s">
        <v>141</v>
      </c>
      <c r="AE20" s="27" t="s">
        <v>29</v>
      </c>
      <c r="AF20" s="152"/>
      <c r="AG20" s="152"/>
      <c r="AH20" s="134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</row>
    <row r="21" spans="1:148" s="138" customFormat="1" ht="12.75">
      <c r="A21" s="135" t="s">
        <v>123</v>
      </c>
      <c r="B21" s="136" t="s">
        <v>115</v>
      </c>
      <c r="C21" s="32" t="s">
        <v>139</v>
      </c>
      <c r="D21" s="32" t="s">
        <v>29</v>
      </c>
      <c r="E21" s="32" t="s">
        <v>139</v>
      </c>
      <c r="F21" s="32" t="s">
        <v>29</v>
      </c>
      <c r="G21" s="134"/>
      <c r="H21" s="134"/>
      <c r="I21" s="32" t="s">
        <v>139</v>
      </c>
      <c r="J21" s="32" t="s">
        <v>29</v>
      </c>
      <c r="K21" s="32" t="s">
        <v>139</v>
      </c>
      <c r="L21" s="32" t="s">
        <v>29</v>
      </c>
      <c r="M21" s="150"/>
      <c r="N21" s="150"/>
      <c r="O21" s="32" t="s">
        <v>139</v>
      </c>
      <c r="P21" s="32" t="s">
        <v>29</v>
      </c>
      <c r="Q21" s="32" t="s">
        <v>139</v>
      </c>
      <c r="R21" s="32" t="s">
        <v>29</v>
      </c>
      <c r="S21" s="134"/>
      <c r="T21" s="134"/>
      <c r="U21" s="35"/>
      <c r="V21" s="151" t="s">
        <v>137</v>
      </c>
      <c r="W21" s="134" t="s">
        <v>29</v>
      </c>
      <c r="X21" s="134" t="s">
        <v>137</v>
      </c>
      <c r="Y21" s="134" t="s">
        <v>29</v>
      </c>
      <c r="Z21" s="134" t="s">
        <v>137</v>
      </c>
      <c r="AA21" s="134" t="s">
        <v>29</v>
      </c>
      <c r="AB21" s="134" t="s">
        <v>552</v>
      </c>
      <c r="AC21" s="134" t="s">
        <v>29</v>
      </c>
      <c r="AD21" s="32" t="s">
        <v>137</v>
      </c>
      <c r="AE21" s="32" t="s">
        <v>29</v>
      </c>
      <c r="AF21" s="152"/>
      <c r="AG21" s="152"/>
      <c r="AH21" s="134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</row>
    <row r="22" spans="1:148" s="130" customFormat="1" ht="12.75">
      <c r="A22" s="135" t="s">
        <v>123</v>
      </c>
      <c r="B22" s="136" t="s">
        <v>116</v>
      </c>
      <c r="C22" s="32" t="s">
        <v>552</v>
      </c>
      <c r="D22" s="32" t="s">
        <v>29</v>
      </c>
      <c r="E22" s="32" t="s">
        <v>552</v>
      </c>
      <c r="F22" s="32" t="s">
        <v>29</v>
      </c>
      <c r="G22" s="134"/>
      <c r="H22" s="134"/>
      <c r="I22" s="32" t="s">
        <v>552</v>
      </c>
      <c r="J22" s="32" t="s">
        <v>29</v>
      </c>
      <c r="K22" s="32" t="s">
        <v>548</v>
      </c>
      <c r="L22" s="32" t="s">
        <v>30</v>
      </c>
      <c r="M22" s="150"/>
      <c r="N22" s="150"/>
      <c r="O22" s="32" t="s">
        <v>552</v>
      </c>
      <c r="P22" s="32" t="s">
        <v>29</v>
      </c>
      <c r="Q22" s="32" t="s">
        <v>549</v>
      </c>
      <c r="R22" s="32" t="s">
        <v>30</v>
      </c>
      <c r="S22" s="134"/>
      <c r="T22" s="134"/>
      <c r="U22" s="35"/>
      <c r="V22" s="151" t="s">
        <v>141</v>
      </c>
      <c r="W22" s="134" t="s">
        <v>29</v>
      </c>
      <c r="X22" s="134" t="s">
        <v>558</v>
      </c>
      <c r="Y22" s="134" t="s">
        <v>30</v>
      </c>
      <c r="Z22" s="134" t="s">
        <v>552</v>
      </c>
      <c r="AA22" s="134" t="s">
        <v>30</v>
      </c>
      <c r="AB22" s="134" t="s">
        <v>548</v>
      </c>
      <c r="AC22" s="134" t="s">
        <v>30</v>
      </c>
      <c r="AD22" s="32" t="s">
        <v>141</v>
      </c>
      <c r="AE22" s="32" t="s">
        <v>29</v>
      </c>
      <c r="AF22" s="152"/>
      <c r="AG22" s="152"/>
      <c r="AH22" s="134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</row>
    <row r="23" spans="1:148" s="138" customFormat="1" ht="12.75">
      <c r="A23" s="135" t="s">
        <v>123</v>
      </c>
      <c r="B23" s="136" t="s">
        <v>118</v>
      </c>
      <c r="C23" s="32" t="s">
        <v>145</v>
      </c>
      <c r="D23" s="32" t="s">
        <v>29</v>
      </c>
      <c r="E23" s="32" t="s">
        <v>145</v>
      </c>
      <c r="F23" s="32" t="s">
        <v>29</v>
      </c>
      <c r="G23" s="134"/>
      <c r="H23" s="134"/>
      <c r="I23" s="32" t="s">
        <v>145</v>
      </c>
      <c r="J23" s="32" t="s">
        <v>29</v>
      </c>
      <c r="K23" s="32" t="s">
        <v>556</v>
      </c>
      <c r="L23" s="32" t="s">
        <v>30</v>
      </c>
      <c r="M23" s="150"/>
      <c r="N23" s="150"/>
      <c r="O23" s="32" t="s">
        <v>552</v>
      </c>
      <c r="P23" s="32" t="s">
        <v>29</v>
      </c>
      <c r="Q23" s="32" t="s">
        <v>552</v>
      </c>
      <c r="R23" s="32" t="s">
        <v>30</v>
      </c>
      <c r="S23" s="134"/>
      <c r="T23" s="134"/>
      <c r="U23" s="35"/>
      <c r="V23" s="151" t="s">
        <v>141</v>
      </c>
      <c r="W23" s="134" t="s">
        <v>29</v>
      </c>
      <c r="X23" s="134" t="s">
        <v>551</v>
      </c>
      <c r="Y23" s="134" t="s">
        <v>30</v>
      </c>
      <c r="Z23" s="134" t="s">
        <v>141</v>
      </c>
      <c r="AA23" s="134" t="s">
        <v>30</v>
      </c>
      <c r="AB23" s="134" t="s">
        <v>147</v>
      </c>
      <c r="AC23" s="134" t="s">
        <v>29</v>
      </c>
      <c r="AD23" s="32" t="s">
        <v>141</v>
      </c>
      <c r="AE23" s="32" t="s">
        <v>29</v>
      </c>
      <c r="AF23" s="152"/>
      <c r="AG23" s="152"/>
      <c r="AH23" s="134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</row>
    <row r="24" spans="1:148" s="138" customFormat="1" ht="12.75">
      <c r="A24" s="135" t="s">
        <v>123</v>
      </c>
      <c r="B24" s="136" t="s">
        <v>124</v>
      </c>
      <c r="C24" s="32" t="s">
        <v>617</v>
      </c>
      <c r="D24" s="32" t="s">
        <v>30</v>
      </c>
      <c r="E24" s="31" t="s">
        <v>622</v>
      </c>
      <c r="F24" s="32" t="s">
        <v>31</v>
      </c>
      <c r="G24" s="134"/>
      <c r="H24" s="134"/>
      <c r="I24" s="32" t="s">
        <v>557</v>
      </c>
      <c r="J24" s="32" t="s">
        <v>29</v>
      </c>
      <c r="K24" s="32" t="s">
        <v>558</v>
      </c>
      <c r="L24" s="32" t="s">
        <v>29</v>
      </c>
      <c r="M24" s="150"/>
      <c r="N24" s="150"/>
      <c r="O24" s="32" t="s">
        <v>557</v>
      </c>
      <c r="P24" s="32" t="s">
        <v>29</v>
      </c>
      <c r="Q24" s="32" t="s">
        <v>557</v>
      </c>
      <c r="R24" s="32" t="s">
        <v>29</v>
      </c>
      <c r="S24" s="134"/>
      <c r="T24" s="134"/>
      <c r="U24" s="35"/>
      <c r="V24" s="151" t="s">
        <v>648</v>
      </c>
      <c r="W24" s="134" t="s">
        <v>29</v>
      </c>
      <c r="X24" s="134" t="s">
        <v>648</v>
      </c>
      <c r="Y24" s="134" t="s">
        <v>29</v>
      </c>
      <c r="Z24" s="134" t="s">
        <v>648</v>
      </c>
      <c r="AA24" s="134" t="s">
        <v>29</v>
      </c>
      <c r="AB24" s="134" t="s">
        <v>578</v>
      </c>
      <c r="AC24" s="134" t="s">
        <v>30</v>
      </c>
      <c r="AD24" s="32" t="s">
        <v>648</v>
      </c>
      <c r="AE24" s="32" t="s">
        <v>29</v>
      </c>
      <c r="AF24" s="152"/>
      <c r="AG24" s="152"/>
      <c r="AH24" s="134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</row>
    <row r="25" spans="1:148" s="130" customFormat="1" ht="12.75">
      <c r="A25" s="135" t="s">
        <v>123</v>
      </c>
      <c r="B25" s="136" t="s">
        <v>120</v>
      </c>
      <c r="C25" s="27" t="s">
        <v>558</v>
      </c>
      <c r="D25" s="27" t="s">
        <v>29</v>
      </c>
      <c r="E25" s="27" t="s">
        <v>558</v>
      </c>
      <c r="F25" s="27" t="s">
        <v>29</v>
      </c>
      <c r="G25" s="134"/>
      <c r="H25" s="134"/>
      <c r="I25" s="27" t="s">
        <v>558</v>
      </c>
      <c r="J25" s="27" t="s">
        <v>29</v>
      </c>
      <c r="K25" s="27" t="s">
        <v>558</v>
      </c>
      <c r="L25" s="27" t="s">
        <v>29</v>
      </c>
      <c r="M25" s="150"/>
      <c r="N25" s="150"/>
      <c r="O25" s="27" t="s">
        <v>557</v>
      </c>
      <c r="P25" s="27" t="s">
        <v>29</v>
      </c>
      <c r="Q25" s="27" t="s">
        <v>558</v>
      </c>
      <c r="R25" s="27" t="s">
        <v>29</v>
      </c>
      <c r="S25" s="134"/>
      <c r="T25" s="134"/>
      <c r="U25" s="35"/>
      <c r="V25" s="151" t="s">
        <v>648</v>
      </c>
      <c r="W25" s="134" t="s">
        <v>29</v>
      </c>
      <c r="X25" s="134" t="s">
        <v>648</v>
      </c>
      <c r="Y25" s="134" t="s">
        <v>29</v>
      </c>
      <c r="Z25" s="134" t="s">
        <v>648</v>
      </c>
      <c r="AA25" s="134" t="s">
        <v>29</v>
      </c>
      <c r="AB25" s="134" t="s">
        <v>142</v>
      </c>
      <c r="AC25" s="134" t="s">
        <v>29</v>
      </c>
      <c r="AD25" s="27" t="s">
        <v>648</v>
      </c>
      <c r="AE25" s="27" t="s">
        <v>29</v>
      </c>
      <c r="AF25" s="152"/>
      <c r="AG25" s="152"/>
      <c r="AH25" s="134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</row>
    <row r="26" spans="1:148" s="130" customFormat="1" ht="12.75">
      <c r="A26" s="135"/>
      <c r="B26" s="136"/>
      <c r="C26" s="27"/>
      <c r="D26" s="27"/>
      <c r="E26" s="27"/>
      <c r="F26" s="27"/>
      <c r="G26" s="134"/>
      <c r="H26" s="134"/>
      <c r="I26" s="27"/>
      <c r="J26" s="27"/>
      <c r="K26" s="27"/>
      <c r="L26" s="27"/>
      <c r="M26" s="150"/>
      <c r="N26" s="150"/>
      <c r="O26" s="27"/>
      <c r="P26" s="27"/>
      <c r="Q26" s="27"/>
      <c r="R26" s="27"/>
      <c r="S26" s="134"/>
      <c r="T26" s="134"/>
      <c r="U26" s="35"/>
      <c r="V26" s="151"/>
      <c r="W26" s="134"/>
      <c r="X26" s="134"/>
      <c r="Y26" s="134"/>
      <c r="Z26" s="134"/>
      <c r="AA26" s="134"/>
      <c r="AB26" s="134"/>
      <c r="AC26" s="134"/>
      <c r="AD26" s="27"/>
      <c r="AE26" s="27"/>
      <c r="AF26" s="152"/>
      <c r="AG26" s="152"/>
      <c r="AH26" s="134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</row>
    <row r="27" spans="1:148" s="130" customFormat="1" ht="12.75">
      <c r="A27" s="146" t="s">
        <v>125</v>
      </c>
      <c r="B27" s="136" t="s">
        <v>53</v>
      </c>
      <c r="C27" s="28" t="s">
        <v>13</v>
      </c>
      <c r="D27" s="28" t="s">
        <v>29</v>
      </c>
      <c r="E27" s="121" t="s">
        <v>187</v>
      </c>
      <c r="F27" s="28" t="s">
        <v>31</v>
      </c>
      <c r="G27" s="119"/>
      <c r="H27" s="119"/>
      <c r="I27" s="28" t="s">
        <v>27</v>
      </c>
      <c r="J27" s="28" t="s">
        <v>30</v>
      </c>
      <c r="K27" s="28" t="s">
        <v>13</v>
      </c>
      <c r="L27" s="28" t="s">
        <v>29</v>
      </c>
      <c r="M27" s="150"/>
      <c r="N27" s="150"/>
      <c r="O27" s="28" t="s">
        <v>13</v>
      </c>
      <c r="P27" s="28" t="s">
        <v>29</v>
      </c>
      <c r="Q27" s="28" t="s">
        <v>13</v>
      </c>
      <c r="R27" s="28" t="s">
        <v>29</v>
      </c>
      <c r="S27" s="119"/>
      <c r="T27" s="119"/>
      <c r="U27" s="35"/>
      <c r="V27" s="107" t="s">
        <v>32</v>
      </c>
      <c r="W27" s="119" t="s">
        <v>29</v>
      </c>
      <c r="X27" s="119" t="s">
        <v>32</v>
      </c>
      <c r="Y27" s="119" t="s">
        <v>29</v>
      </c>
      <c r="Z27" s="119" t="s">
        <v>32</v>
      </c>
      <c r="AA27" s="119" t="s">
        <v>29</v>
      </c>
      <c r="AB27" s="119" t="s">
        <v>32</v>
      </c>
      <c r="AC27" s="119" t="s">
        <v>29</v>
      </c>
      <c r="AD27" s="119" t="s">
        <v>32</v>
      </c>
      <c r="AE27" s="28" t="s">
        <v>29</v>
      </c>
      <c r="AF27" s="156"/>
      <c r="AG27" s="156"/>
      <c r="AH27" s="134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</row>
    <row r="28" spans="1:148" s="138" customFormat="1" ht="12.75">
      <c r="A28" s="135" t="s">
        <v>125</v>
      </c>
      <c r="B28" s="136" t="s">
        <v>54</v>
      </c>
      <c r="C28" s="29" t="s">
        <v>421</v>
      </c>
      <c r="D28" s="29" t="s">
        <v>29</v>
      </c>
      <c r="E28" s="30" t="s">
        <v>36</v>
      </c>
      <c r="F28" s="29" t="s">
        <v>31</v>
      </c>
      <c r="G28" s="119"/>
      <c r="H28" s="119"/>
      <c r="I28" s="29" t="s">
        <v>20</v>
      </c>
      <c r="J28" s="29" t="s">
        <v>30</v>
      </c>
      <c r="K28" s="29" t="s">
        <v>421</v>
      </c>
      <c r="L28" s="29" t="s">
        <v>29</v>
      </c>
      <c r="M28" s="150"/>
      <c r="N28" s="150"/>
      <c r="O28" s="29" t="s">
        <v>421</v>
      </c>
      <c r="P28" s="29" t="s">
        <v>29</v>
      </c>
      <c r="Q28" s="29" t="s">
        <v>421</v>
      </c>
      <c r="R28" s="29" t="s">
        <v>29</v>
      </c>
      <c r="S28" s="119"/>
      <c r="T28" s="119"/>
      <c r="U28" s="35"/>
      <c r="V28" s="107" t="s">
        <v>419</v>
      </c>
      <c r="W28" s="119" t="s">
        <v>29</v>
      </c>
      <c r="X28" s="119" t="s">
        <v>419</v>
      </c>
      <c r="Y28" s="119" t="s">
        <v>29</v>
      </c>
      <c r="Z28" s="119" t="s">
        <v>419</v>
      </c>
      <c r="AA28" s="119" t="s">
        <v>29</v>
      </c>
      <c r="AB28" s="119" t="s">
        <v>34</v>
      </c>
      <c r="AC28" s="119" t="s">
        <v>30</v>
      </c>
      <c r="AD28" s="119" t="s">
        <v>419</v>
      </c>
      <c r="AE28" s="29" t="s">
        <v>29</v>
      </c>
      <c r="AF28" s="156"/>
      <c r="AG28" s="156"/>
      <c r="AH28" s="134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</row>
    <row r="29" spans="1:148" s="130" customFormat="1" ht="12.75">
      <c r="A29" s="135" t="s">
        <v>125</v>
      </c>
      <c r="B29" s="136" t="s">
        <v>55</v>
      </c>
      <c r="C29" s="28" t="s">
        <v>48</v>
      </c>
      <c r="D29" s="28" t="s">
        <v>29</v>
      </c>
      <c r="E29" s="28" t="s">
        <v>48</v>
      </c>
      <c r="F29" s="28" t="s">
        <v>29</v>
      </c>
      <c r="G29" s="119"/>
      <c r="H29" s="119"/>
      <c r="I29" s="28" t="s">
        <v>48</v>
      </c>
      <c r="J29" s="28" t="s">
        <v>29</v>
      </c>
      <c r="K29" s="28" t="s">
        <v>48</v>
      </c>
      <c r="L29" s="28" t="s">
        <v>29</v>
      </c>
      <c r="M29" s="150"/>
      <c r="N29" s="150"/>
      <c r="O29" s="28" t="s">
        <v>48</v>
      </c>
      <c r="P29" s="28" t="s">
        <v>29</v>
      </c>
      <c r="Q29" s="28" t="s">
        <v>48</v>
      </c>
      <c r="R29" s="28" t="s">
        <v>29</v>
      </c>
      <c r="S29" s="119"/>
      <c r="T29" s="119"/>
      <c r="U29" s="35"/>
      <c r="V29" s="107" t="s">
        <v>421</v>
      </c>
      <c r="W29" s="119" t="s">
        <v>29</v>
      </c>
      <c r="X29" s="119" t="s">
        <v>421</v>
      </c>
      <c r="Y29" s="119" t="s">
        <v>29</v>
      </c>
      <c r="Z29" s="119" t="s">
        <v>421</v>
      </c>
      <c r="AA29" s="119" t="s">
        <v>29</v>
      </c>
      <c r="AB29" s="119" t="s">
        <v>421</v>
      </c>
      <c r="AC29" s="119" t="s">
        <v>29</v>
      </c>
      <c r="AD29" s="119" t="s">
        <v>421</v>
      </c>
      <c r="AE29" s="28" t="s">
        <v>29</v>
      </c>
      <c r="AF29" s="156"/>
      <c r="AG29" s="156"/>
      <c r="AH29" s="134"/>
      <c r="AI29" s="123"/>
      <c r="AJ29" s="260" t="s">
        <v>201</v>
      </c>
      <c r="AK29" s="260" t="s">
        <v>904</v>
      </c>
      <c r="AL29" s="260" t="s">
        <v>167</v>
      </c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</row>
    <row r="30" spans="1:147" s="130" customFormat="1" ht="12.75">
      <c r="A30" s="135" t="s">
        <v>125</v>
      </c>
      <c r="B30" s="136" t="s">
        <v>56</v>
      </c>
      <c r="C30" s="28" t="s">
        <v>32</v>
      </c>
      <c r="D30" s="28" t="s">
        <v>29</v>
      </c>
      <c r="E30" s="28" t="s">
        <v>32</v>
      </c>
      <c r="F30" s="28" t="s">
        <v>29</v>
      </c>
      <c r="G30" s="119"/>
      <c r="H30" s="119"/>
      <c r="I30" s="28" t="s">
        <v>32</v>
      </c>
      <c r="J30" s="28" t="s">
        <v>29</v>
      </c>
      <c r="K30" s="28" t="s">
        <v>32</v>
      </c>
      <c r="L30" s="28" t="s">
        <v>29</v>
      </c>
      <c r="M30" s="150"/>
      <c r="N30" s="150"/>
      <c r="O30" s="28" t="s">
        <v>2</v>
      </c>
      <c r="P30" s="28" t="s">
        <v>29</v>
      </c>
      <c r="Q30" s="28" t="s">
        <v>32</v>
      </c>
      <c r="R30" s="28" t="s">
        <v>29</v>
      </c>
      <c r="S30" s="119"/>
      <c r="T30" s="119"/>
      <c r="U30" s="35"/>
      <c r="V30" s="107" t="s">
        <v>41</v>
      </c>
      <c r="W30" s="119" t="s">
        <v>29</v>
      </c>
      <c r="X30" s="119" t="s">
        <v>41</v>
      </c>
      <c r="Y30" s="119" t="s">
        <v>29</v>
      </c>
      <c r="Z30" s="119" t="s">
        <v>41</v>
      </c>
      <c r="AA30" s="119" t="s">
        <v>29</v>
      </c>
      <c r="AB30" s="119" t="s">
        <v>41</v>
      </c>
      <c r="AC30" s="119" t="s">
        <v>29</v>
      </c>
      <c r="AD30" s="119" t="s">
        <v>41</v>
      </c>
      <c r="AE30" s="28" t="s">
        <v>29</v>
      </c>
      <c r="AF30" s="156"/>
      <c r="AG30" s="156"/>
      <c r="AH30" s="134"/>
      <c r="AI30" s="123"/>
      <c r="AJ30" s="203" t="s">
        <v>57</v>
      </c>
      <c r="AK30" s="134" t="s">
        <v>902</v>
      </c>
      <c r="AL30" s="139" t="s">
        <v>566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</row>
    <row r="31" spans="1:147" s="138" customFormat="1" ht="12.75">
      <c r="A31" s="135" t="s">
        <v>125</v>
      </c>
      <c r="B31" s="136" t="s">
        <v>57</v>
      </c>
      <c r="C31" s="29" t="s">
        <v>21</v>
      </c>
      <c r="D31" s="29" t="s">
        <v>30</v>
      </c>
      <c r="E31" s="30" t="s">
        <v>497</v>
      </c>
      <c r="F31" s="29" t="s">
        <v>31</v>
      </c>
      <c r="G31" s="119"/>
      <c r="H31" s="119"/>
      <c r="I31" s="29" t="s">
        <v>18</v>
      </c>
      <c r="J31" s="29" t="s">
        <v>30</v>
      </c>
      <c r="K31" s="29" t="s">
        <v>48</v>
      </c>
      <c r="L31" s="29" t="s">
        <v>29</v>
      </c>
      <c r="M31" s="150"/>
      <c r="N31" s="150"/>
      <c r="O31" s="29" t="s">
        <v>48</v>
      </c>
      <c r="P31" s="29" t="s">
        <v>29</v>
      </c>
      <c r="Q31" s="29" t="s">
        <v>48</v>
      </c>
      <c r="R31" s="29" t="s">
        <v>29</v>
      </c>
      <c r="S31" s="119"/>
      <c r="T31" s="119"/>
      <c r="U31" s="35"/>
      <c r="V31" s="107" t="s">
        <v>421</v>
      </c>
      <c r="W31" s="119" t="s">
        <v>29</v>
      </c>
      <c r="X31" s="119" t="s">
        <v>421</v>
      </c>
      <c r="Y31" s="119" t="s">
        <v>29</v>
      </c>
      <c r="Z31" s="119" t="s">
        <v>421</v>
      </c>
      <c r="AA31" s="119" t="s">
        <v>29</v>
      </c>
      <c r="AB31" s="139" t="s">
        <v>566</v>
      </c>
      <c r="AC31" s="119" t="s">
        <v>31</v>
      </c>
      <c r="AD31" s="119" t="s">
        <v>421</v>
      </c>
      <c r="AE31" s="29" t="s">
        <v>29</v>
      </c>
      <c r="AF31" s="139" t="s">
        <v>566</v>
      </c>
      <c r="AG31" s="119" t="s">
        <v>31</v>
      </c>
      <c r="AH31" s="134" t="s">
        <v>902</v>
      </c>
      <c r="AI31" s="123"/>
      <c r="AJ31" s="203" t="s">
        <v>58</v>
      </c>
      <c r="AK31" s="134" t="s">
        <v>901</v>
      </c>
      <c r="AL31" s="122" t="s">
        <v>706</v>
      </c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</row>
    <row r="32" spans="1:147" s="138" customFormat="1" ht="12.75">
      <c r="A32" s="135" t="s">
        <v>125</v>
      </c>
      <c r="B32" s="136" t="s">
        <v>58</v>
      </c>
      <c r="C32" s="30" t="s">
        <v>500</v>
      </c>
      <c r="D32" s="29" t="s">
        <v>31</v>
      </c>
      <c r="E32" s="29" t="s">
        <v>38</v>
      </c>
      <c r="F32" s="29" t="s">
        <v>29</v>
      </c>
      <c r="G32" s="12"/>
      <c r="H32" s="34"/>
      <c r="I32" s="29" t="s">
        <v>38</v>
      </c>
      <c r="J32" s="29" t="s">
        <v>29</v>
      </c>
      <c r="K32" s="29" t="s">
        <v>38</v>
      </c>
      <c r="L32" s="29" t="s">
        <v>29</v>
      </c>
      <c r="M32" s="150"/>
      <c r="N32" s="150"/>
      <c r="O32" s="29" t="s">
        <v>38</v>
      </c>
      <c r="P32" s="29" t="s">
        <v>29</v>
      </c>
      <c r="Q32" s="29" t="s">
        <v>38</v>
      </c>
      <c r="R32" s="29" t="s">
        <v>29</v>
      </c>
      <c r="S32" s="139"/>
      <c r="T32" s="139"/>
      <c r="U32" s="35"/>
      <c r="V32" s="122" t="s">
        <v>706</v>
      </c>
      <c r="W32" s="119" t="s">
        <v>31</v>
      </c>
      <c r="X32" s="119" t="s">
        <v>34</v>
      </c>
      <c r="Y32" s="119" t="s">
        <v>29</v>
      </c>
      <c r="Z32" s="119" t="s">
        <v>34</v>
      </c>
      <c r="AA32" s="119" t="s">
        <v>29</v>
      </c>
      <c r="AB32" s="139" t="s">
        <v>542</v>
      </c>
      <c r="AC32" s="119" t="s">
        <v>31</v>
      </c>
      <c r="AD32" s="119" t="s">
        <v>34</v>
      </c>
      <c r="AE32" s="29" t="s">
        <v>29</v>
      </c>
      <c r="AF32" s="122" t="s">
        <v>706</v>
      </c>
      <c r="AG32" s="119" t="s">
        <v>31</v>
      </c>
      <c r="AH32" s="134" t="s">
        <v>901</v>
      </c>
      <c r="AI32" s="123"/>
      <c r="AJ32" s="203" t="s">
        <v>66</v>
      </c>
      <c r="AK32" s="134" t="s">
        <v>903</v>
      </c>
      <c r="AL32" s="139" t="s">
        <v>44</v>
      </c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</row>
    <row r="33" spans="1:147" s="130" customFormat="1" ht="12.75">
      <c r="A33" s="135" t="s">
        <v>125</v>
      </c>
      <c r="B33" s="136" t="s">
        <v>59</v>
      </c>
      <c r="C33" s="28" t="s">
        <v>5</v>
      </c>
      <c r="D33" s="28" t="s">
        <v>29</v>
      </c>
      <c r="E33" s="28" t="s">
        <v>503</v>
      </c>
      <c r="F33" s="28" t="s">
        <v>30</v>
      </c>
      <c r="G33" s="119"/>
      <c r="H33" s="119"/>
      <c r="I33" s="28" t="s">
        <v>10</v>
      </c>
      <c r="J33" s="28" t="s">
        <v>30</v>
      </c>
      <c r="K33" s="28" t="s">
        <v>5</v>
      </c>
      <c r="L33" s="28" t="s">
        <v>29</v>
      </c>
      <c r="M33" s="150"/>
      <c r="N33" s="150"/>
      <c r="O33" s="28" t="s">
        <v>5</v>
      </c>
      <c r="P33" s="28" t="s">
        <v>29</v>
      </c>
      <c r="Q33" s="28" t="s">
        <v>5</v>
      </c>
      <c r="R33" s="28" t="s">
        <v>29</v>
      </c>
      <c r="S33" s="119"/>
      <c r="T33" s="119"/>
      <c r="U33" s="35"/>
      <c r="V33" s="107" t="s">
        <v>38</v>
      </c>
      <c r="W33" s="119" t="s">
        <v>29</v>
      </c>
      <c r="X33" s="119" t="s">
        <v>38</v>
      </c>
      <c r="Y33" s="119" t="s">
        <v>29</v>
      </c>
      <c r="Z33" s="119" t="s">
        <v>38</v>
      </c>
      <c r="AA33" s="119" t="s">
        <v>29</v>
      </c>
      <c r="AB33" s="119" t="s">
        <v>38</v>
      </c>
      <c r="AC33" s="119" t="s">
        <v>30</v>
      </c>
      <c r="AD33" s="119" t="s">
        <v>38</v>
      </c>
      <c r="AE33" s="28" t="s">
        <v>29</v>
      </c>
      <c r="AF33" s="157"/>
      <c r="AG33" s="156"/>
      <c r="AH33" s="134"/>
      <c r="AI33" s="123"/>
      <c r="AJ33" s="203" t="s">
        <v>80</v>
      </c>
      <c r="AK33" s="134" t="s">
        <v>902</v>
      </c>
      <c r="AL33" s="139" t="s">
        <v>179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</row>
    <row r="34" spans="1:147" s="138" customFormat="1" ht="12.75">
      <c r="A34" s="135" t="s">
        <v>125</v>
      </c>
      <c r="B34" s="136" t="s">
        <v>60</v>
      </c>
      <c r="C34" s="29" t="s">
        <v>12</v>
      </c>
      <c r="D34" s="29" t="s">
        <v>30</v>
      </c>
      <c r="E34" s="29" t="s">
        <v>2</v>
      </c>
      <c r="F34" s="29" t="s">
        <v>29</v>
      </c>
      <c r="G34" s="119"/>
      <c r="H34" s="119"/>
      <c r="I34" s="29" t="s">
        <v>5</v>
      </c>
      <c r="J34" s="29" t="s">
        <v>30</v>
      </c>
      <c r="K34" s="29" t="s">
        <v>32</v>
      </c>
      <c r="L34" s="29" t="s">
        <v>29</v>
      </c>
      <c r="M34" s="150"/>
      <c r="N34" s="150"/>
      <c r="O34" s="29" t="s">
        <v>2</v>
      </c>
      <c r="P34" s="29" t="s">
        <v>29</v>
      </c>
      <c r="Q34" s="29" t="s">
        <v>32</v>
      </c>
      <c r="R34" s="29" t="s">
        <v>29</v>
      </c>
      <c r="S34" s="119"/>
      <c r="T34" s="119"/>
      <c r="U34" s="35"/>
      <c r="V34" s="107" t="s">
        <v>41</v>
      </c>
      <c r="W34" s="119" t="s">
        <v>29</v>
      </c>
      <c r="X34" s="119" t="s">
        <v>41</v>
      </c>
      <c r="Y34" s="119" t="s">
        <v>29</v>
      </c>
      <c r="Z34" s="119" t="s">
        <v>41</v>
      </c>
      <c r="AA34" s="119" t="s">
        <v>29</v>
      </c>
      <c r="AB34" s="119" t="s">
        <v>18</v>
      </c>
      <c r="AC34" s="119" t="s">
        <v>30</v>
      </c>
      <c r="AD34" s="119" t="s">
        <v>41</v>
      </c>
      <c r="AE34" s="29" t="s">
        <v>29</v>
      </c>
      <c r="AF34" s="156"/>
      <c r="AG34" s="156"/>
      <c r="AH34" s="134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</row>
    <row r="35" spans="1:148" s="138" customFormat="1" ht="12.75">
      <c r="A35" s="135" t="s">
        <v>125</v>
      </c>
      <c r="B35" s="136" t="s">
        <v>61</v>
      </c>
      <c r="C35" s="30" t="s">
        <v>624</v>
      </c>
      <c r="D35" s="29" t="s">
        <v>31</v>
      </c>
      <c r="E35" s="30" t="s">
        <v>490</v>
      </c>
      <c r="F35" s="29" t="s">
        <v>146</v>
      </c>
      <c r="G35" s="13">
        <f>(C35+E35)/2</f>
        <v>0.6569999999999999</v>
      </c>
      <c r="H35" s="14">
        <f>100*(C35-E35)/G35</f>
        <v>147.64079147640794</v>
      </c>
      <c r="I35" s="29" t="s">
        <v>47</v>
      </c>
      <c r="J35" s="29" t="s">
        <v>30</v>
      </c>
      <c r="K35" s="29" t="s">
        <v>421</v>
      </c>
      <c r="L35" s="29" t="s">
        <v>29</v>
      </c>
      <c r="M35" s="12"/>
      <c r="N35" s="34"/>
      <c r="O35" s="29" t="s">
        <v>52</v>
      </c>
      <c r="P35" s="29" t="s">
        <v>29</v>
      </c>
      <c r="Q35" s="29" t="s">
        <v>421</v>
      </c>
      <c r="R35" s="29" t="s">
        <v>29</v>
      </c>
      <c r="S35" s="12"/>
      <c r="T35" s="34"/>
      <c r="U35" s="35"/>
      <c r="V35" s="107" t="s">
        <v>174</v>
      </c>
      <c r="W35" s="119" t="s">
        <v>30</v>
      </c>
      <c r="X35" s="119" t="s">
        <v>4</v>
      </c>
      <c r="Y35" s="119" t="s">
        <v>30</v>
      </c>
      <c r="Z35" s="119" t="s">
        <v>14</v>
      </c>
      <c r="AA35" s="119" t="s">
        <v>30</v>
      </c>
      <c r="AB35" s="119" t="s">
        <v>181</v>
      </c>
      <c r="AC35" s="119" t="s">
        <v>30</v>
      </c>
      <c r="AD35" s="119" t="s">
        <v>421</v>
      </c>
      <c r="AE35" s="29" t="s">
        <v>30</v>
      </c>
      <c r="AF35" s="158"/>
      <c r="AG35" s="156"/>
      <c r="AH35" s="134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</row>
    <row r="36" spans="1:148" s="130" customFormat="1" ht="12.75">
      <c r="A36" s="135" t="s">
        <v>125</v>
      </c>
      <c r="B36" s="136" t="s">
        <v>62</v>
      </c>
      <c r="C36" s="28" t="s">
        <v>39</v>
      </c>
      <c r="D36" s="28" t="s">
        <v>29</v>
      </c>
      <c r="E36" s="28" t="s">
        <v>6</v>
      </c>
      <c r="F36" s="28" t="s">
        <v>29</v>
      </c>
      <c r="G36" s="119"/>
      <c r="H36" s="119"/>
      <c r="I36" s="28" t="s">
        <v>39</v>
      </c>
      <c r="J36" s="28" t="s">
        <v>29</v>
      </c>
      <c r="K36" s="28" t="s">
        <v>39</v>
      </c>
      <c r="L36" s="28" t="s">
        <v>29</v>
      </c>
      <c r="M36" s="150"/>
      <c r="N36" s="150"/>
      <c r="O36" s="28" t="s">
        <v>6</v>
      </c>
      <c r="P36" s="28" t="s">
        <v>29</v>
      </c>
      <c r="Q36" s="28" t="s">
        <v>39</v>
      </c>
      <c r="R36" s="28" t="s">
        <v>29</v>
      </c>
      <c r="S36" s="119"/>
      <c r="T36" s="119"/>
      <c r="U36" s="35"/>
      <c r="V36" s="107" t="s">
        <v>14</v>
      </c>
      <c r="W36" s="119" t="s">
        <v>29</v>
      </c>
      <c r="X36" s="119" t="s">
        <v>14</v>
      </c>
      <c r="Y36" s="119" t="s">
        <v>29</v>
      </c>
      <c r="Z36" s="119" t="s">
        <v>14</v>
      </c>
      <c r="AA36" s="119" t="s">
        <v>29</v>
      </c>
      <c r="AB36" s="119" t="s">
        <v>14</v>
      </c>
      <c r="AC36" s="119" t="s">
        <v>29</v>
      </c>
      <c r="AD36" s="119" t="s">
        <v>14</v>
      </c>
      <c r="AE36" s="28" t="s">
        <v>29</v>
      </c>
      <c r="AF36" s="157"/>
      <c r="AG36" s="156"/>
      <c r="AH36" s="134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</row>
    <row r="37" spans="1:148" s="130" customFormat="1" ht="12.75">
      <c r="A37" s="135" t="s">
        <v>125</v>
      </c>
      <c r="B37" s="136" t="s">
        <v>63</v>
      </c>
      <c r="C37" s="28" t="s">
        <v>32</v>
      </c>
      <c r="D37" s="28" t="s">
        <v>29</v>
      </c>
      <c r="E37" s="28" t="s">
        <v>32</v>
      </c>
      <c r="F37" s="28" t="s">
        <v>29</v>
      </c>
      <c r="G37" s="119"/>
      <c r="H37" s="119"/>
      <c r="I37" s="28" t="s">
        <v>32</v>
      </c>
      <c r="J37" s="28" t="s">
        <v>29</v>
      </c>
      <c r="K37" s="28" t="s">
        <v>32</v>
      </c>
      <c r="L37" s="28" t="s">
        <v>29</v>
      </c>
      <c r="M37" s="150"/>
      <c r="N37" s="150"/>
      <c r="O37" s="28" t="s">
        <v>32</v>
      </c>
      <c r="P37" s="28" t="s">
        <v>29</v>
      </c>
      <c r="Q37" s="28" t="s">
        <v>32</v>
      </c>
      <c r="R37" s="28" t="s">
        <v>29</v>
      </c>
      <c r="S37" s="119"/>
      <c r="T37" s="119"/>
      <c r="U37" s="35"/>
      <c r="V37" s="107" t="s">
        <v>41</v>
      </c>
      <c r="W37" s="119" t="s">
        <v>29</v>
      </c>
      <c r="X37" s="119" t="s">
        <v>41</v>
      </c>
      <c r="Y37" s="119" t="s">
        <v>29</v>
      </c>
      <c r="Z37" s="119" t="s">
        <v>41</v>
      </c>
      <c r="AA37" s="119" t="s">
        <v>29</v>
      </c>
      <c r="AB37" s="119" t="s">
        <v>41</v>
      </c>
      <c r="AC37" s="119" t="s">
        <v>29</v>
      </c>
      <c r="AD37" s="119" t="s">
        <v>41</v>
      </c>
      <c r="AE37" s="28" t="s">
        <v>29</v>
      </c>
      <c r="AF37" s="156"/>
      <c r="AG37" s="156"/>
      <c r="AH37" s="134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</row>
    <row r="38" spans="1:148" s="130" customFormat="1" ht="12.75">
      <c r="A38" s="135" t="s">
        <v>125</v>
      </c>
      <c r="B38" s="136" t="s">
        <v>64</v>
      </c>
      <c r="C38" s="28" t="s">
        <v>10</v>
      </c>
      <c r="D38" s="28" t="s">
        <v>29</v>
      </c>
      <c r="E38" s="28" t="s">
        <v>7</v>
      </c>
      <c r="F38" s="28" t="s">
        <v>30</v>
      </c>
      <c r="G38" s="119"/>
      <c r="H38" s="119"/>
      <c r="I38" s="28" t="s">
        <v>10</v>
      </c>
      <c r="J38" s="28" t="s">
        <v>29</v>
      </c>
      <c r="K38" s="28" t="s">
        <v>10</v>
      </c>
      <c r="L38" s="28" t="s">
        <v>29</v>
      </c>
      <c r="M38" s="150"/>
      <c r="N38" s="150"/>
      <c r="O38" s="28" t="s">
        <v>10</v>
      </c>
      <c r="P38" s="28" t="s">
        <v>29</v>
      </c>
      <c r="Q38" s="28" t="s">
        <v>10</v>
      </c>
      <c r="R38" s="28" t="s">
        <v>29</v>
      </c>
      <c r="S38" s="119"/>
      <c r="T38" s="119"/>
      <c r="U38" s="35"/>
      <c r="V38" s="107" t="s">
        <v>5</v>
      </c>
      <c r="W38" s="119" t="s">
        <v>29</v>
      </c>
      <c r="X38" s="119" t="s">
        <v>5</v>
      </c>
      <c r="Y38" s="119" t="s">
        <v>29</v>
      </c>
      <c r="Z38" s="119" t="s">
        <v>5</v>
      </c>
      <c r="AA38" s="119" t="s">
        <v>29</v>
      </c>
      <c r="AB38" s="119" t="s">
        <v>5</v>
      </c>
      <c r="AC38" s="119" t="s">
        <v>29</v>
      </c>
      <c r="AD38" s="119" t="s">
        <v>5</v>
      </c>
      <c r="AE38" s="28" t="s">
        <v>29</v>
      </c>
      <c r="AF38" s="156"/>
      <c r="AG38" s="156"/>
      <c r="AH38" s="134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</row>
    <row r="39" spans="1:148" s="130" customFormat="1" ht="12.75">
      <c r="A39" s="135" t="s">
        <v>125</v>
      </c>
      <c r="B39" s="136" t="s">
        <v>65</v>
      </c>
      <c r="C39" s="29" t="s">
        <v>13</v>
      </c>
      <c r="D39" s="29" t="s">
        <v>30</v>
      </c>
      <c r="E39" s="29" t="s">
        <v>38</v>
      </c>
      <c r="F39" s="29" t="s">
        <v>30</v>
      </c>
      <c r="G39" s="119"/>
      <c r="H39" s="119"/>
      <c r="I39" s="29" t="s">
        <v>34</v>
      </c>
      <c r="J39" s="29" t="s">
        <v>29</v>
      </c>
      <c r="K39" s="29" t="s">
        <v>34</v>
      </c>
      <c r="L39" s="29" t="s">
        <v>29</v>
      </c>
      <c r="M39" s="150"/>
      <c r="N39" s="150"/>
      <c r="O39" s="29" t="s">
        <v>32</v>
      </c>
      <c r="P39" s="29" t="s">
        <v>29</v>
      </c>
      <c r="Q39" s="29" t="s">
        <v>34</v>
      </c>
      <c r="R39" s="29" t="s">
        <v>29</v>
      </c>
      <c r="S39" s="119"/>
      <c r="T39" s="119"/>
      <c r="U39" s="35"/>
      <c r="V39" s="107" t="s">
        <v>48</v>
      </c>
      <c r="W39" s="119" t="s">
        <v>29</v>
      </c>
      <c r="X39" s="119" t="s">
        <v>48</v>
      </c>
      <c r="Y39" s="119" t="s">
        <v>29</v>
      </c>
      <c r="Z39" s="119" t="s">
        <v>48</v>
      </c>
      <c r="AA39" s="119" t="s">
        <v>29</v>
      </c>
      <c r="AB39" s="119" t="s">
        <v>9</v>
      </c>
      <c r="AC39" s="119" t="s">
        <v>30</v>
      </c>
      <c r="AD39" s="119" t="s">
        <v>48</v>
      </c>
      <c r="AE39" s="29" t="s">
        <v>29</v>
      </c>
      <c r="AF39" s="156"/>
      <c r="AG39" s="156"/>
      <c r="AH39" s="134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</row>
    <row r="40" spans="1:148" s="138" customFormat="1" ht="12.75">
      <c r="A40" s="135" t="s">
        <v>125</v>
      </c>
      <c r="B40" s="136" t="s">
        <v>66</v>
      </c>
      <c r="C40" s="30" t="s">
        <v>566</v>
      </c>
      <c r="D40" s="29" t="s">
        <v>31</v>
      </c>
      <c r="E40" s="29" t="s">
        <v>2</v>
      </c>
      <c r="F40" s="29" t="s">
        <v>30</v>
      </c>
      <c r="G40" s="119"/>
      <c r="H40" s="119"/>
      <c r="I40" s="29" t="s">
        <v>22</v>
      </c>
      <c r="J40" s="29" t="s">
        <v>30</v>
      </c>
      <c r="K40" s="29" t="s">
        <v>48</v>
      </c>
      <c r="L40" s="29" t="s">
        <v>29</v>
      </c>
      <c r="M40" s="150"/>
      <c r="N40" s="150"/>
      <c r="O40" s="29" t="s">
        <v>48</v>
      </c>
      <c r="P40" s="29" t="s">
        <v>29</v>
      </c>
      <c r="Q40" s="29" t="s">
        <v>48</v>
      </c>
      <c r="R40" s="29" t="s">
        <v>29</v>
      </c>
      <c r="S40" s="119"/>
      <c r="T40" s="119"/>
      <c r="U40" s="35"/>
      <c r="V40" s="107" t="s">
        <v>13</v>
      </c>
      <c r="W40" s="119" t="s">
        <v>30</v>
      </c>
      <c r="X40" s="119" t="s">
        <v>421</v>
      </c>
      <c r="Y40" s="119" t="s">
        <v>29</v>
      </c>
      <c r="Z40" s="139" t="s">
        <v>44</v>
      </c>
      <c r="AA40" s="119" t="s">
        <v>31</v>
      </c>
      <c r="AB40" s="139" t="s">
        <v>36</v>
      </c>
      <c r="AC40" s="119" t="s">
        <v>31</v>
      </c>
      <c r="AD40" s="139" t="s">
        <v>8</v>
      </c>
      <c r="AE40" s="29" t="s">
        <v>31</v>
      </c>
      <c r="AF40" s="139" t="s">
        <v>44</v>
      </c>
      <c r="AG40" s="119" t="s">
        <v>31</v>
      </c>
      <c r="AH40" s="134" t="s">
        <v>903</v>
      </c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</row>
    <row r="41" spans="1:148" s="130" customFormat="1" ht="12.75">
      <c r="A41" s="135" t="s">
        <v>125</v>
      </c>
      <c r="B41" s="136" t="s">
        <v>67</v>
      </c>
      <c r="C41" s="28" t="s">
        <v>34</v>
      </c>
      <c r="D41" s="28" t="s">
        <v>29</v>
      </c>
      <c r="E41" s="28" t="s">
        <v>34</v>
      </c>
      <c r="F41" s="28" t="s">
        <v>29</v>
      </c>
      <c r="G41" s="119"/>
      <c r="H41" s="119"/>
      <c r="I41" s="28" t="s">
        <v>34</v>
      </c>
      <c r="J41" s="28" t="s">
        <v>29</v>
      </c>
      <c r="K41" s="28" t="s">
        <v>34</v>
      </c>
      <c r="L41" s="28" t="s">
        <v>29</v>
      </c>
      <c r="M41" s="150"/>
      <c r="N41" s="150"/>
      <c r="O41" s="28" t="s">
        <v>34</v>
      </c>
      <c r="P41" s="28" t="s">
        <v>29</v>
      </c>
      <c r="Q41" s="28" t="s">
        <v>34</v>
      </c>
      <c r="R41" s="28" t="s">
        <v>29</v>
      </c>
      <c r="S41" s="119"/>
      <c r="T41" s="119"/>
      <c r="U41" s="35"/>
      <c r="V41" s="107" t="s">
        <v>48</v>
      </c>
      <c r="W41" s="119" t="s">
        <v>29</v>
      </c>
      <c r="X41" s="119" t="s">
        <v>48</v>
      </c>
      <c r="Y41" s="119" t="s">
        <v>29</v>
      </c>
      <c r="Z41" s="119" t="s">
        <v>48</v>
      </c>
      <c r="AA41" s="119" t="s">
        <v>29</v>
      </c>
      <c r="AB41" s="119" t="s">
        <v>48</v>
      </c>
      <c r="AC41" s="119" t="s">
        <v>29</v>
      </c>
      <c r="AD41" s="119" t="s">
        <v>48</v>
      </c>
      <c r="AE41" s="28" t="s">
        <v>29</v>
      </c>
      <c r="AF41" s="156"/>
      <c r="AG41" s="156"/>
      <c r="AH41" s="134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</row>
    <row r="42" spans="1:148" s="130" customFormat="1" ht="12.75">
      <c r="A42" s="135" t="s">
        <v>125</v>
      </c>
      <c r="B42" s="136" t="s">
        <v>68</v>
      </c>
      <c r="C42" s="28" t="s">
        <v>48</v>
      </c>
      <c r="D42" s="28" t="s">
        <v>29</v>
      </c>
      <c r="E42" s="28" t="s">
        <v>48</v>
      </c>
      <c r="F42" s="28" t="s">
        <v>29</v>
      </c>
      <c r="G42" s="119"/>
      <c r="H42" s="119"/>
      <c r="I42" s="28" t="s">
        <v>48</v>
      </c>
      <c r="J42" s="28" t="s">
        <v>29</v>
      </c>
      <c r="K42" s="28" t="s">
        <v>48</v>
      </c>
      <c r="L42" s="28" t="s">
        <v>29</v>
      </c>
      <c r="M42" s="150"/>
      <c r="N42" s="150"/>
      <c r="O42" s="28" t="s">
        <v>48</v>
      </c>
      <c r="P42" s="28" t="s">
        <v>29</v>
      </c>
      <c r="Q42" s="28" t="s">
        <v>48</v>
      </c>
      <c r="R42" s="28" t="s">
        <v>29</v>
      </c>
      <c r="S42" s="119"/>
      <c r="T42" s="119"/>
      <c r="U42" s="35"/>
      <c r="V42" s="107" t="s">
        <v>52</v>
      </c>
      <c r="W42" s="119" t="s">
        <v>29</v>
      </c>
      <c r="X42" s="119" t="s">
        <v>52</v>
      </c>
      <c r="Y42" s="119" t="s">
        <v>29</v>
      </c>
      <c r="Z42" s="119" t="s">
        <v>52</v>
      </c>
      <c r="AA42" s="119" t="s">
        <v>29</v>
      </c>
      <c r="AB42" s="119" t="s">
        <v>52</v>
      </c>
      <c r="AC42" s="119" t="s">
        <v>29</v>
      </c>
      <c r="AD42" s="119" t="s">
        <v>52</v>
      </c>
      <c r="AE42" s="28" t="s">
        <v>29</v>
      </c>
      <c r="AF42" s="156"/>
      <c r="AG42" s="156"/>
      <c r="AH42" s="134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</row>
    <row r="43" spans="1:148" s="130" customFormat="1" ht="12.75">
      <c r="A43" s="135" t="s">
        <v>125</v>
      </c>
      <c r="B43" s="136" t="s">
        <v>69</v>
      </c>
      <c r="C43" s="28" t="s">
        <v>32</v>
      </c>
      <c r="D43" s="28" t="s">
        <v>29</v>
      </c>
      <c r="E43" s="28" t="s">
        <v>32</v>
      </c>
      <c r="F43" s="28" t="s">
        <v>29</v>
      </c>
      <c r="G43" s="119"/>
      <c r="H43" s="119"/>
      <c r="I43" s="28" t="s">
        <v>32</v>
      </c>
      <c r="J43" s="28" t="s">
        <v>29</v>
      </c>
      <c r="K43" s="28" t="s">
        <v>32</v>
      </c>
      <c r="L43" s="28" t="s">
        <v>29</v>
      </c>
      <c r="M43" s="150"/>
      <c r="N43" s="150"/>
      <c r="O43" s="28" t="s">
        <v>2</v>
      </c>
      <c r="P43" s="28" t="s">
        <v>29</v>
      </c>
      <c r="Q43" s="28" t="s">
        <v>32</v>
      </c>
      <c r="R43" s="28" t="s">
        <v>29</v>
      </c>
      <c r="S43" s="119"/>
      <c r="T43" s="119"/>
      <c r="U43" s="35"/>
      <c r="V43" s="107" t="s">
        <v>41</v>
      </c>
      <c r="W43" s="119" t="s">
        <v>29</v>
      </c>
      <c r="X43" s="119" t="s">
        <v>41</v>
      </c>
      <c r="Y43" s="119" t="s">
        <v>29</v>
      </c>
      <c r="Z43" s="119" t="s">
        <v>41</v>
      </c>
      <c r="AA43" s="119" t="s">
        <v>29</v>
      </c>
      <c r="AB43" s="119" t="s">
        <v>41</v>
      </c>
      <c r="AC43" s="119" t="s">
        <v>29</v>
      </c>
      <c r="AD43" s="119" t="s">
        <v>41</v>
      </c>
      <c r="AE43" s="28" t="s">
        <v>29</v>
      </c>
      <c r="AF43" s="156"/>
      <c r="AG43" s="156"/>
      <c r="AH43" s="134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</row>
    <row r="44" spans="1:148" s="138" customFormat="1" ht="12.75">
      <c r="A44" s="135" t="s">
        <v>125</v>
      </c>
      <c r="B44" s="136" t="s">
        <v>70</v>
      </c>
      <c r="C44" s="30" t="s">
        <v>627</v>
      </c>
      <c r="D44" s="29" t="s">
        <v>31</v>
      </c>
      <c r="E44" s="29" t="s">
        <v>41</v>
      </c>
      <c r="F44" s="29" t="s">
        <v>29</v>
      </c>
      <c r="G44" s="119"/>
      <c r="H44" s="119"/>
      <c r="I44" s="29" t="s">
        <v>41</v>
      </c>
      <c r="J44" s="29" t="s">
        <v>29</v>
      </c>
      <c r="K44" s="29" t="s">
        <v>41</v>
      </c>
      <c r="L44" s="29" t="s">
        <v>29</v>
      </c>
      <c r="M44" s="150"/>
      <c r="N44" s="150"/>
      <c r="O44" s="29" t="s">
        <v>41</v>
      </c>
      <c r="P44" s="29" t="s">
        <v>29</v>
      </c>
      <c r="Q44" s="29" t="s">
        <v>41</v>
      </c>
      <c r="R44" s="29" t="s">
        <v>29</v>
      </c>
      <c r="S44" s="119"/>
      <c r="T44" s="119"/>
      <c r="U44" s="35"/>
      <c r="V44" s="107" t="s">
        <v>52</v>
      </c>
      <c r="W44" s="119" t="s">
        <v>29</v>
      </c>
      <c r="X44" s="119" t="s">
        <v>52</v>
      </c>
      <c r="Y44" s="119" t="s">
        <v>29</v>
      </c>
      <c r="Z44" s="119" t="s">
        <v>52</v>
      </c>
      <c r="AA44" s="119" t="s">
        <v>29</v>
      </c>
      <c r="AB44" s="119" t="s">
        <v>52</v>
      </c>
      <c r="AC44" s="119" t="s">
        <v>29</v>
      </c>
      <c r="AD44" s="119" t="s">
        <v>52</v>
      </c>
      <c r="AE44" s="29" t="s">
        <v>29</v>
      </c>
      <c r="AF44" s="156"/>
      <c r="AG44" s="156"/>
      <c r="AH44" s="134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</row>
    <row r="45" spans="1:148" s="130" customFormat="1" ht="12.75">
      <c r="A45" s="135" t="s">
        <v>125</v>
      </c>
      <c r="B45" s="136" t="s">
        <v>71</v>
      </c>
      <c r="C45" s="121" t="s">
        <v>629</v>
      </c>
      <c r="D45" s="28" t="s">
        <v>31</v>
      </c>
      <c r="E45" s="28" t="s">
        <v>11</v>
      </c>
      <c r="F45" s="28" t="s">
        <v>30</v>
      </c>
      <c r="G45" s="119"/>
      <c r="H45" s="119"/>
      <c r="I45" s="28" t="s">
        <v>10</v>
      </c>
      <c r="J45" s="28" t="s">
        <v>30</v>
      </c>
      <c r="K45" s="28" t="s">
        <v>48</v>
      </c>
      <c r="L45" s="28" t="s">
        <v>29</v>
      </c>
      <c r="M45" s="150"/>
      <c r="N45" s="150"/>
      <c r="O45" s="28" t="s">
        <v>48</v>
      </c>
      <c r="P45" s="28" t="s">
        <v>29</v>
      </c>
      <c r="Q45" s="28" t="s">
        <v>48</v>
      </c>
      <c r="R45" s="28" t="s">
        <v>29</v>
      </c>
      <c r="S45" s="119"/>
      <c r="T45" s="119"/>
      <c r="U45" s="35"/>
      <c r="V45" s="107" t="s">
        <v>421</v>
      </c>
      <c r="W45" s="119" t="s">
        <v>29</v>
      </c>
      <c r="X45" s="119" t="s">
        <v>421</v>
      </c>
      <c r="Y45" s="119" t="s">
        <v>29</v>
      </c>
      <c r="Z45" s="119" t="s">
        <v>421</v>
      </c>
      <c r="AA45" s="119" t="s">
        <v>29</v>
      </c>
      <c r="AB45" s="119" t="s">
        <v>421</v>
      </c>
      <c r="AC45" s="119" t="s">
        <v>29</v>
      </c>
      <c r="AD45" s="119" t="s">
        <v>421</v>
      </c>
      <c r="AE45" s="28" t="s">
        <v>29</v>
      </c>
      <c r="AF45" s="156"/>
      <c r="AG45" s="156"/>
      <c r="AH45" s="134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</row>
    <row r="46" spans="1:148" s="130" customFormat="1" ht="12.75">
      <c r="A46" s="135" t="s">
        <v>125</v>
      </c>
      <c r="B46" s="136" t="s">
        <v>72</v>
      </c>
      <c r="C46" s="28" t="s">
        <v>38</v>
      </c>
      <c r="D46" s="28" t="s">
        <v>29</v>
      </c>
      <c r="E46" s="28" t="s">
        <v>38</v>
      </c>
      <c r="F46" s="28" t="s">
        <v>29</v>
      </c>
      <c r="G46" s="119"/>
      <c r="H46" s="119"/>
      <c r="I46" s="28" t="s">
        <v>38</v>
      </c>
      <c r="J46" s="28" t="s">
        <v>29</v>
      </c>
      <c r="K46" s="28" t="s">
        <v>38</v>
      </c>
      <c r="L46" s="28" t="s">
        <v>29</v>
      </c>
      <c r="M46" s="150"/>
      <c r="N46" s="150"/>
      <c r="O46" s="28" t="s">
        <v>38</v>
      </c>
      <c r="P46" s="28" t="s">
        <v>29</v>
      </c>
      <c r="Q46" s="28" t="s">
        <v>38</v>
      </c>
      <c r="R46" s="28" t="s">
        <v>29</v>
      </c>
      <c r="S46" s="119"/>
      <c r="T46" s="119"/>
      <c r="U46" s="35"/>
      <c r="V46" s="107" t="s">
        <v>34</v>
      </c>
      <c r="W46" s="119" t="s">
        <v>29</v>
      </c>
      <c r="X46" s="119" t="s">
        <v>34</v>
      </c>
      <c r="Y46" s="119" t="s">
        <v>29</v>
      </c>
      <c r="Z46" s="119" t="s">
        <v>34</v>
      </c>
      <c r="AA46" s="119" t="s">
        <v>29</v>
      </c>
      <c r="AB46" s="119" t="s">
        <v>34</v>
      </c>
      <c r="AC46" s="119" t="s">
        <v>29</v>
      </c>
      <c r="AD46" s="119" t="s">
        <v>34</v>
      </c>
      <c r="AE46" s="28" t="s">
        <v>29</v>
      </c>
      <c r="AF46" s="156"/>
      <c r="AG46" s="156"/>
      <c r="AH46" s="134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</row>
    <row r="47" spans="1:148" s="130" customFormat="1" ht="12.75">
      <c r="A47" s="135" t="s">
        <v>125</v>
      </c>
      <c r="B47" s="136" t="s">
        <v>73</v>
      </c>
      <c r="C47" s="29" t="s">
        <v>9</v>
      </c>
      <c r="D47" s="29" t="s">
        <v>29</v>
      </c>
      <c r="E47" s="29" t="s">
        <v>9</v>
      </c>
      <c r="F47" s="29" t="s">
        <v>29</v>
      </c>
      <c r="G47" s="119"/>
      <c r="H47" s="119"/>
      <c r="I47" s="29" t="s">
        <v>9</v>
      </c>
      <c r="J47" s="29" t="s">
        <v>29</v>
      </c>
      <c r="K47" s="29" t="s">
        <v>9</v>
      </c>
      <c r="L47" s="29" t="s">
        <v>29</v>
      </c>
      <c r="M47" s="150"/>
      <c r="N47" s="150"/>
      <c r="O47" s="29" t="s">
        <v>10</v>
      </c>
      <c r="P47" s="29" t="s">
        <v>29</v>
      </c>
      <c r="Q47" s="29" t="s">
        <v>9</v>
      </c>
      <c r="R47" s="29" t="s">
        <v>29</v>
      </c>
      <c r="S47" s="119"/>
      <c r="T47" s="119"/>
      <c r="U47" s="35"/>
      <c r="V47" s="107" t="s">
        <v>5</v>
      </c>
      <c r="W47" s="119" t="s">
        <v>29</v>
      </c>
      <c r="X47" s="119" t="s">
        <v>5</v>
      </c>
      <c r="Y47" s="119" t="s">
        <v>29</v>
      </c>
      <c r="Z47" s="119" t="s">
        <v>5</v>
      </c>
      <c r="AA47" s="119" t="s">
        <v>29</v>
      </c>
      <c r="AB47" s="119" t="s">
        <v>5</v>
      </c>
      <c r="AC47" s="119" t="s">
        <v>29</v>
      </c>
      <c r="AD47" s="119" t="s">
        <v>5</v>
      </c>
      <c r="AE47" s="29" t="s">
        <v>29</v>
      </c>
      <c r="AF47" s="156"/>
      <c r="AG47" s="156"/>
      <c r="AH47" s="134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</row>
    <row r="48" spans="1:148" s="130" customFormat="1" ht="12.75">
      <c r="A48" s="135" t="s">
        <v>125</v>
      </c>
      <c r="B48" s="136" t="s">
        <v>74</v>
      </c>
      <c r="C48" s="29" t="s">
        <v>32</v>
      </c>
      <c r="D48" s="29" t="s">
        <v>29</v>
      </c>
      <c r="E48" s="29" t="s">
        <v>32</v>
      </c>
      <c r="F48" s="29" t="s">
        <v>29</v>
      </c>
      <c r="G48" s="119"/>
      <c r="H48" s="119"/>
      <c r="I48" s="29" t="s">
        <v>32</v>
      </c>
      <c r="J48" s="29" t="s">
        <v>29</v>
      </c>
      <c r="K48" s="29" t="s">
        <v>32</v>
      </c>
      <c r="L48" s="29" t="s">
        <v>29</v>
      </c>
      <c r="M48" s="150"/>
      <c r="N48" s="150"/>
      <c r="O48" s="29" t="s">
        <v>2</v>
      </c>
      <c r="P48" s="29" t="s">
        <v>29</v>
      </c>
      <c r="Q48" s="29" t="s">
        <v>32</v>
      </c>
      <c r="R48" s="29" t="s">
        <v>29</v>
      </c>
      <c r="S48" s="119"/>
      <c r="T48" s="119"/>
      <c r="U48" s="35"/>
      <c r="V48" s="107" t="s">
        <v>41</v>
      </c>
      <c r="W48" s="119" t="s">
        <v>29</v>
      </c>
      <c r="X48" s="119" t="s">
        <v>41</v>
      </c>
      <c r="Y48" s="119" t="s">
        <v>29</v>
      </c>
      <c r="Z48" s="119" t="s">
        <v>41</v>
      </c>
      <c r="AA48" s="119" t="s">
        <v>29</v>
      </c>
      <c r="AB48" s="119" t="s">
        <v>41</v>
      </c>
      <c r="AC48" s="119" t="s">
        <v>29</v>
      </c>
      <c r="AD48" s="119" t="s">
        <v>41</v>
      </c>
      <c r="AE48" s="29" t="s">
        <v>29</v>
      </c>
      <c r="AF48" s="156"/>
      <c r="AG48" s="156"/>
      <c r="AH48" s="134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</row>
    <row r="49" spans="1:148" s="130" customFormat="1" ht="12.75">
      <c r="A49" s="135" t="s">
        <v>125</v>
      </c>
      <c r="B49" s="136" t="s">
        <v>75</v>
      </c>
      <c r="C49" s="28" t="s">
        <v>2</v>
      </c>
      <c r="D49" s="28" t="s">
        <v>29</v>
      </c>
      <c r="E49" s="28" t="s">
        <v>2</v>
      </c>
      <c r="F49" s="28" t="s">
        <v>29</v>
      </c>
      <c r="G49" s="119"/>
      <c r="H49" s="119"/>
      <c r="I49" s="28" t="s">
        <v>2</v>
      </c>
      <c r="J49" s="28" t="s">
        <v>29</v>
      </c>
      <c r="K49" s="28" t="s">
        <v>2</v>
      </c>
      <c r="L49" s="28" t="s">
        <v>29</v>
      </c>
      <c r="M49" s="150"/>
      <c r="N49" s="150"/>
      <c r="O49" s="28" t="s">
        <v>2</v>
      </c>
      <c r="P49" s="28" t="s">
        <v>29</v>
      </c>
      <c r="Q49" s="28" t="s">
        <v>2</v>
      </c>
      <c r="R49" s="28" t="s">
        <v>29</v>
      </c>
      <c r="S49" s="119"/>
      <c r="T49" s="119"/>
      <c r="U49" s="35"/>
      <c r="V49" s="107" t="s">
        <v>41</v>
      </c>
      <c r="W49" s="119" t="s">
        <v>29</v>
      </c>
      <c r="X49" s="119" t="s">
        <v>41</v>
      </c>
      <c r="Y49" s="119" t="s">
        <v>29</v>
      </c>
      <c r="Z49" s="119" t="s">
        <v>41</v>
      </c>
      <c r="AA49" s="119" t="s">
        <v>29</v>
      </c>
      <c r="AB49" s="119" t="s">
        <v>41</v>
      </c>
      <c r="AC49" s="119" t="s">
        <v>29</v>
      </c>
      <c r="AD49" s="119" t="s">
        <v>41</v>
      </c>
      <c r="AE49" s="28" t="s">
        <v>29</v>
      </c>
      <c r="AF49" s="157"/>
      <c r="AG49" s="156"/>
      <c r="AH49" s="134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</row>
    <row r="50" spans="1:148" s="130" customFormat="1" ht="12.75">
      <c r="A50" s="135" t="s">
        <v>125</v>
      </c>
      <c r="B50" s="136" t="s">
        <v>76</v>
      </c>
      <c r="C50" s="28" t="s">
        <v>13</v>
      </c>
      <c r="D50" s="28" t="s">
        <v>29</v>
      </c>
      <c r="E50" s="28" t="s">
        <v>13</v>
      </c>
      <c r="F50" s="28" t="s">
        <v>29</v>
      </c>
      <c r="G50" s="119"/>
      <c r="H50" s="119"/>
      <c r="I50" s="28" t="s">
        <v>13</v>
      </c>
      <c r="J50" s="28" t="s">
        <v>29</v>
      </c>
      <c r="K50" s="28" t="s">
        <v>13</v>
      </c>
      <c r="L50" s="28" t="s">
        <v>29</v>
      </c>
      <c r="M50" s="150"/>
      <c r="N50" s="150"/>
      <c r="O50" s="28" t="s">
        <v>13</v>
      </c>
      <c r="P50" s="28" t="s">
        <v>29</v>
      </c>
      <c r="Q50" s="28" t="s">
        <v>13</v>
      </c>
      <c r="R50" s="28" t="s">
        <v>29</v>
      </c>
      <c r="S50" s="119"/>
      <c r="T50" s="119"/>
      <c r="U50" s="35"/>
      <c r="V50" s="107" t="s">
        <v>32</v>
      </c>
      <c r="W50" s="119" t="s">
        <v>29</v>
      </c>
      <c r="X50" s="119" t="s">
        <v>32</v>
      </c>
      <c r="Y50" s="119" t="s">
        <v>29</v>
      </c>
      <c r="Z50" s="119" t="s">
        <v>32</v>
      </c>
      <c r="AA50" s="119" t="s">
        <v>29</v>
      </c>
      <c r="AB50" s="119" t="s">
        <v>32</v>
      </c>
      <c r="AC50" s="119" t="s">
        <v>29</v>
      </c>
      <c r="AD50" s="119" t="s">
        <v>32</v>
      </c>
      <c r="AE50" s="28" t="s">
        <v>29</v>
      </c>
      <c r="AF50" s="156"/>
      <c r="AG50" s="156"/>
      <c r="AH50" s="134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</row>
    <row r="51" spans="1:148" s="130" customFormat="1" ht="12.75">
      <c r="A51" s="135" t="s">
        <v>125</v>
      </c>
      <c r="B51" s="136" t="s">
        <v>77</v>
      </c>
      <c r="C51" s="28" t="s">
        <v>3</v>
      </c>
      <c r="D51" s="28" t="s">
        <v>29</v>
      </c>
      <c r="E51" s="28" t="s">
        <v>3</v>
      </c>
      <c r="F51" s="28" t="s">
        <v>29</v>
      </c>
      <c r="G51" s="119"/>
      <c r="H51" s="119"/>
      <c r="I51" s="28" t="s">
        <v>3</v>
      </c>
      <c r="J51" s="28" t="s">
        <v>29</v>
      </c>
      <c r="K51" s="28" t="s">
        <v>3</v>
      </c>
      <c r="L51" s="28" t="s">
        <v>29</v>
      </c>
      <c r="M51" s="150"/>
      <c r="N51" s="150"/>
      <c r="O51" s="28" t="s">
        <v>5</v>
      </c>
      <c r="P51" s="28" t="s">
        <v>29</v>
      </c>
      <c r="Q51" s="28" t="s">
        <v>3</v>
      </c>
      <c r="R51" s="28" t="s">
        <v>29</v>
      </c>
      <c r="S51" s="119"/>
      <c r="T51" s="119"/>
      <c r="U51" s="35"/>
      <c r="V51" s="107" t="s">
        <v>2</v>
      </c>
      <c r="W51" s="119" t="s">
        <v>29</v>
      </c>
      <c r="X51" s="119" t="s">
        <v>2</v>
      </c>
      <c r="Y51" s="119" t="s">
        <v>29</v>
      </c>
      <c r="Z51" s="119" t="s">
        <v>2</v>
      </c>
      <c r="AA51" s="119" t="s">
        <v>29</v>
      </c>
      <c r="AB51" s="119" t="s">
        <v>2</v>
      </c>
      <c r="AC51" s="119" t="s">
        <v>29</v>
      </c>
      <c r="AD51" s="119" t="s">
        <v>2</v>
      </c>
      <c r="AE51" s="28" t="s">
        <v>29</v>
      </c>
      <c r="AF51" s="156"/>
      <c r="AG51" s="156"/>
      <c r="AH51" s="134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</row>
    <row r="52" spans="1:148" s="130" customFormat="1" ht="12.75">
      <c r="A52" s="135" t="s">
        <v>125</v>
      </c>
      <c r="B52" s="136" t="s">
        <v>78</v>
      </c>
      <c r="C52" s="28" t="s">
        <v>2</v>
      </c>
      <c r="D52" s="28" t="s">
        <v>29</v>
      </c>
      <c r="E52" s="28" t="s">
        <v>2</v>
      </c>
      <c r="F52" s="28" t="s">
        <v>29</v>
      </c>
      <c r="G52" s="119"/>
      <c r="H52" s="119"/>
      <c r="I52" s="28" t="s">
        <v>2</v>
      </c>
      <c r="J52" s="28" t="s">
        <v>29</v>
      </c>
      <c r="K52" s="28" t="s">
        <v>2</v>
      </c>
      <c r="L52" s="28" t="s">
        <v>29</v>
      </c>
      <c r="M52" s="150"/>
      <c r="N52" s="150"/>
      <c r="O52" s="28" t="s">
        <v>2</v>
      </c>
      <c r="P52" s="28" t="s">
        <v>29</v>
      </c>
      <c r="Q52" s="28" t="s">
        <v>2</v>
      </c>
      <c r="R52" s="28" t="s">
        <v>29</v>
      </c>
      <c r="S52" s="119"/>
      <c r="T52" s="119"/>
      <c r="U52" s="35"/>
      <c r="V52" s="107" t="s">
        <v>41</v>
      </c>
      <c r="W52" s="119" t="s">
        <v>29</v>
      </c>
      <c r="X52" s="119" t="s">
        <v>41</v>
      </c>
      <c r="Y52" s="119" t="s">
        <v>29</v>
      </c>
      <c r="Z52" s="119" t="s">
        <v>41</v>
      </c>
      <c r="AA52" s="119" t="s">
        <v>29</v>
      </c>
      <c r="AB52" s="119" t="s">
        <v>41</v>
      </c>
      <c r="AC52" s="119" t="s">
        <v>29</v>
      </c>
      <c r="AD52" s="119" t="s">
        <v>41</v>
      </c>
      <c r="AE52" s="28" t="s">
        <v>29</v>
      </c>
      <c r="AF52" s="156"/>
      <c r="AG52" s="156"/>
      <c r="AH52" s="134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</row>
    <row r="53" spans="1:148" s="130" customFormat="1" ht="12.75">
      <c r="A53" s="135" t="s">
        <v>125</v>
      </c>
      <c r="B53" s="136" t="s">
        <v>79</v>
      </c>
      <c r="C53" s="28" t="s">
        <v>32</v>
      </c>
      <c r="D53" s="28" t="s">
        <v>29</v>
      </c>
      <c r="E53" s="28" t="s">
        <v>32</v>
      </c>
      <c r="F53" s="28" t="s">
        <v>29</v>
      </c>
      <c r="G53" s="119"/>
      <c r="H53" s="119"/>
      <c r="I53" s="28" t="s">
        <v>32</v>
      </c>
      <c r="J53" s="28" t="s">
        <v>29</v>
      </c>
      <c r="K53" s="28" t="s">
        <v>32</v>
      </c>
      <c r="L53" s="28" t="s">
        <v>29</v>
      </c>
      <c r="M53" s="150"/>
      <c r="N53" s="150"/>
      <c r="O53" s="28" t="s">
        <v>32</v>
      </c>
      <c r="P53" s="28" t="s">
        <v>29</v>
      </c>
      <c r="Q53" s="28" t="s">
        <v>32</v>
      </c>
      <c r="R53" s="28" t="s">
        <v>29</v>
      </c>
      <c r="S53" s="119"/>
      <c r="T53" s="119"/>
      <c r="U53" s="35"/>
      <c r="V53" s="107" t="s">
        <v>41</v>
      </c>
      <c r="W53" s="119" t="s">
        <v>29</v>
      </c>
      <c r="X53" s="119" t="s">
        <v>41</v>
      </c>
      <c r="Y53" s="119" t="s">
        <v>29</v>
      </c>
      <c r="Z53" s="119" t="s">
        <v>41</v>
      </c>
      <c r="AA53" s="119" t="s">
        <v>29</v>
      </c>
      <c r="AB53" s="119" t="s">
        <v>41</v>
      </c>
      <c r="AC53" s="119" t="s">
        <v>29</v>
      </c>
      <c r="AD53" s="119" t="s">
        <v>41</v>
      </c>
      <c r="AE53" s="28" t="s">
        <v>29</v>
      </c>
      <c r="AF53" s="156"/>
      <c r="AG53" s="156"/>
      <c r="AH53" s="134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</row>
    <row r="54" spans="1:148" s="138" customFormat="1" ht="12.75">
      <c r="A54" s="135" t="s">
        <v>125</v>
      </c>
      <c r="B54" s="136" t="s">
        <v>80</v>
      </c>
      <c r="C54" s="30" t="s">
        <v>179</v>
      </c>
      <c r="D54" s="29" t="s">
        <v>31</v>
      </c>
      <c r="E54" s="30" t="s">
        <v>513</v>
      </c>
      <c r="F54" s="29" t="s">
        <v>146</v>
      </c>
      <c r="G54" s="13">
        <f>(C54+E54)/2</f>
        <v>0.07150000000000001</v>
      </c>
      <c r="H54" s="14">
        <f>100*(C54-E54)/G54</f>
        <v>-23.776223776223777</v>
      </c>
      <c r="I54" s="29" t="s">
        <v>133</v>
      </c>
      <c r="J54" s="29" t="s">
        <v>146</v>
      </c>
      <c r="K54" s="29" t="s">
        <v>452</v>
      </c>
      <c r="L54" s="29" t="s">
        <v>146</v>
      </c>
      <c r="M54" s="150"/>
      <c r="N54" s="150"/>
      <c r="O54" s="29" t="s">
        <v>4</v>
      </c>
      <c r="P54" s="29" t="s">
        <v>30</v>
      </c>
      <c r="Q54" s="29" t="s">
        <v>7</v>
      </c>
      <c r="R54" s="29" t="s">
        <v>30</v>
      </c>
      <c r="S54" s="119"/>
      <c r="T54" s="119"/>
      <c r="U54" s="35"/>
      <c r="V54" s="107" t="s">
        <v>20</v>
      </c>
      <c r="W54" s="119" t="s">
        <v>30</v>
      </c>
      <c r="X54" s="119" t="s">
        <v>20</v>
      </c>
      <c r="Y54" s="119" t="s">
        <v>30</v>
      </c>
      <c r="Z54" s="119" t="s">
        <v>11</v>
      </c>
      <c r="AA54" s="119" t="s">
        <v>30</v>
      </c>
      <c r="AB54" s="139" t="s">
        <v>179</v>
      </c>
      <c r="AC54" s="119" t="s">
        <v>31</v>
      </c>
      <c r="AD54" s="119" t="s">
        <v>14</v>
      </c>
      <c r="AE54" s="29" t="s">
        <v>30</v>
      </c>
      <c r="AF54" s="139" t="s">
        <v>179</v>
      </c>
      <c r="AG54" s="119" t="s">
        <v>31</v>
      </c>
      <c r="AH54" s="134" t="s">
        <v>902</v>
      </c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</row>
    <row r="55" spans="1:148" s="130" customFormat="1" ht="12.75">
      <c r="A55" s="135" t="s">
        <v>125</v>
      </c>
      <c r="B55" s="136" t="s">
        <v>81</v>
      </c>
      <c r="C55" s="28" t="s">
        <v>20</v>
      </c>
      <c r="D55" s="28" t="s">
        <v>29</v>
      </c>
      <c r="E55" s="28" t="s">
        <v>20</v>
      </c>
      <c r="F55" s="28" t="s">
        <v>29</v>
      </c>
      <c r="G55" s="119"/>
      <c r="H55" s="119"/>
      <c r="I55" s="28" t="s">
        <v>20</v>
      </c>
      <c r="J55" s="28" t="s">
        <v>29</v>
      </c>
      <c r="K55" s="28" t="s">
        <v>9</v>
      </c>
      <c r="L55" s="28" t="s">
        <v>30</v>
      </c>
      <c r="M55" s="150"/>
      <c r="N55" s="150"/>
      <c r="O55" s="28" t="s">
        <v>20</v>
      </c>
      <c r="P55" s="28" t="s">
        <v>29</v>
      </c>
      <c r="Q55" s="28" t="s">
        <v>20</v>
      </c>
      <c r="R55" s="28" t="s">
        <v>29</v>
      </c>
      <c r="S55" s="119"/>
      <c r="T55" s="119"/>
      <c r="U55" s="35"/>
      <c r="V55" s="107" t="s">
        <v>13</v>
      </c>
      <c r="W55" s="119" t="s">
        <v>29</v>
      </c>
      <c r="X55" s="119" t="s">
        <v>13</v>
      </c>
      <c r="Y55" s="119" t="s">
        <v>29</v>
      </c>
      <c r="Z55" s="119" t="s">
        <v>13</v>
      </c>
      <c r="AA55" s="119" t="s">
        <v>29</v>
      </c>
      <c r="AB55" s="119" t="s">
        <v>13</v>
      </c>
      <c r="AC55" s="119" t="s">
        <v>29</v>
      </c>
      <c r="AD55" s="119" t="s">
        <v>13</v>
      </c>
      <c r="AE55" s="28" t="s">
        <v>29</v>
      </c>
      <c r="AF55" s="157"/>
      <c r="AG55" s="156"/>
      <c r="AH55" s="134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</row>
    <row r="56" spans="1:148" s="130" customFormat="1" ht="12.75">
      <c r="A56" s="135" t="s">
        <v>125</v>
      </c>
      <c r="B56" s="136" t="s">
        <v>82</v>
      </c>
      <c r="C56" s="30" t="s">
        <v>631</v>
      </c>
      <c r="D56" s="29" t="s">
        <v>31</v>
      </c>
      <c r="E56" s="29" t="s">
        <v>34</v>
      </c>
      <c r="F56" s="29" t="s">
        <v>30</v>
      </c>
      <c r="G56" s="119"/>
      <c r="H56" s="119"/>
      <c r="I56" s="29" t="s">
        <v>38</v>
      </c>
      <c r="J56" s="29" t="s">
        <v>30</v>
      </c>
      <c r="K56" s="29" t="s">
        <v>12</v>
      </c>
      <c r="L56" s="29" t="s">
        <v>30</v>
      </c>
      <c r="M56" s="150"/>
      <c r="N56" s="150"/>
      <c r="O56" s="29" t="s">
        <v>34</v>
      </c>
      <c r="P56" s="29" t="s">
        <v>29</v>
      </c>
      <c r="Q56" s="29" t="s">
        <v>34</v>
      </c>
      <c r="R56" s="29" t="s">
        <v>29</v>
      </c>
      <c r="S56" s="119"/>
      <c r="T56" s="119"/>
      <c r="U56" s="35"/>
      <c r="V56" s="107" t="s">
        <v>48</v>
      </c>
      <c r="W56" s="119" t="s">
        <v>29</v>
      </c>
      <c r="X56" s="119" t="s">
        <v>48</v>
      </c>
      <c r="Y56" s="119" t="s">
        <v>29</v>
      </c>
      <c r="Z56" s="119" t="s">
        <v>48</v>
      </c>
      <c r="AA56" s="119" t="s">
        <v>29</v>
      </c>
      <c r="AB56" s="119" t="s">
        <v>48</v>
      </c>
      <c r="AC56" s="119" t="s">
        <v>30</v>
      </c>
      <c r="AD56" s="119" t="s">
        <v>48</v>
      </c>
      <c r="AE56" s="29" t="s">
        <v>29</v>
      </c>
      <c r="AF56" s="156"/>
      <c r="AG56" s="156"/>
      <c r="AH56" s="134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</row>
    <row r="57" spans="1:148" s="130" customFormat="1" ht="12.75">
      <c r="A57" s="135" t="s">
        <v>125</v>
      </c>
      <c r="B57" s="136" t="s">
        <v>83</v>
      </c>
      <c r="C57" s="121" t="s">
        <v>633</v>
      </c>
      <c r="D57" s="28" t="s">
        <v>31</v>
      </c>
      <c r="E57" s="28" t="s">
        <v>38</v>
      </c>
      <c r="F57" s="28" t="s">
        <v>29</v>
      </c>
      <c r="G57" s="119"/>
      <c r="H57" s="119"/>
      <c r="I57" s="28" t="s">
        <v>38</v>
      </c>
      <c r="J57" s="28" t="s">
        <v>29</v>
      </c>
      <c r="K57" s="28" t="s">
        <v>38</v>
      </c>
      <c r="L57" s="28" t="s">
        <v>29</v>
      </c>
      <c r="M57" s="150"/>
      <c r="N57" s="150"/>
      <c r="O57" s="28" t="s">
        <v>38</v>
      </c>
      <c r="P57" s="28" t="s">
        <v>29</v>
      </c>
      <c r="Q57" s="28" t="s">
        <v>38</v>
      </c>
      <c r="R57" s="28" t="s">
        <v>29</v>
      </c>
      <c r="S57" s="119"/>
      <c r="T57" s="119"/>
      <c r="U57" s="35"/>
      <c r="V57" s="107" t="s">
        <v>32</v>
      </c>
      <c r="W57" s="119" t="s">
        <v>29</v>
      </c>
      <c r="X57" s="119" t="s">
        <v>32</v>
      </c>
      <c r="Y57" s="119" t="s">
        <v>29</v>
      </c>
      <c r="Z57" s="119" t="s">
        <v>32</v>
      </c>
      <c r="AA57" s="119" t="s">
        <v>29</v>
      </c>
      <c r="AB57" s="119" t="s">
        <v>32</v>
      </c>
      <c r="AC57" s="119" t="s">
        <v>29</v>
      </c>
      <c r="AD57" s="119" t="s">
        <v>32</v>
      </c>
      <c r="AE57" s="28" t="s">
        <v>29</v>
      </c>
      <c r="AF57" s="156"/>
      <c r="AG57" s="156"/>
      <c r="AH57" s="134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</row>
    <row r="58" spans="1:148" s="138" customFormat="1" ht="12.75">
      <c r="A58" s="135" t="s">
        <v>125</v>
      </c>
      <c r="B58" s="136" t="s">
        <v>84</v>
      </c>
      <c r="C58" s="29" t="s">
        <v>41</v>
      </c>
      <c r="D58" s="29" t="s">
        <v>29</v>
      </c>
      <c r="E58" s="29" t="s">
        <v>41</v>
      </c>
      <c r="F58" s="29" t="s">
        <v>29</v>
      </c>
      <c r="G58" s="119"/>
      <c r="H58" s="119"/>
      <c r="I58" s="29" t="s">
        <v>41</v>
      </c>
      <c r="J58" s="29" t="s">
        <v>29</v>
      </c>
      <c r="K58" s="29" t="s">
        <v>41</v>
      </c>
      <c r="L58" s="29" t="s">
        <v>29</v>
      </c>
      <c r="M58" s="150"/>
      <c r="N58" s="150"/>
      <c r="O58" s="29" t="s">
        <v>41</v>
      </c>
      <c r="P58" s="29" t="s">
        <v>29</v>
      </c>
      <c r="Q58" s="29" t="s">
        <v>41</v>
      </c>
      <c r="R58" s="29" t="s">
        <v>29</v>
      </c>
      <c r="S58" s="119"/>
      <c r="T58" s="119"/>
      <c r="U58" s="35"/>
      <c r="V58" s="107" t="s">
        <v>52</v>
      </c>
      <c r="W58" s="119" t="s">
        <v>29</v>
      </c>
      <c r="X58" s="119" t="s">
        <v>52</v>
      </c>
      <c r="Y58" s="119" t="s">
        <v>29</v>
      </c>
      <c r="Z58" s="119" t="s">
        <v>52</v>
      </c>
      <c r="AA58" s="119" t="s">
        <v>29</v>
      </c>
      <c r="AB58" s="119" t="s">
        <v>52</v>
      </c>
      <c r="AC58" s="119" t="s">
        <v>29</v>
      </c>
      <c r="AD58" s="119" t="s">
        <v>52</v>
      </c>
      <c r="AE58" s="29" t="s">
        <v>29</v>
      </c>
      <c r="AF58" s="156"/>
      <c r="AG58" s="156"/>
      <c r="AH58" s="134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</row>
    <row r="59" spans="1:148" s="130" customFormat="1" ht="12.75">
      <c r="A59" s="135" t="s">
        <v>125</v>
      </c>
      <c r="B59" s="136" t="s">
        <v>85</v>
      </c>
      <c r="C59" s="28" t="s">
        <v>12</v>
      </c>
      <c r="D59" s="28" t="s">
        <v>29</v>
      </c>
      <c r="E59" s="28" t="s">
        <v>12</v>
      </c>
      <c r="F59" s="28" t="s">
        <v>29</v>
      </c>
      <c r="G59" s="119"/>
      <c r="H59" s="119"/>
      <c r="I59" s="28" t="s">
        <v>12</v>
      </c>
      <c r="J59" s="28" t="s">
        <v>29</v>
      </c>
      <c r="K59" s="28" t="s">
        <v>12</v>
      </c>
      <c r="L59" s="28" t="s">
        <v>29</v>
      </c>
      <c r="M59" s="150"/>
      <c r="N59" s="150"/>
      <c r="O59" s="28" t="s">
        <v>20</v>
      </c>
      <c r="P59" s="28" t="s">
        <v>29</v>
      </c>
      <c r="Q59" s="28" t="s">
        <v>12</v>
      </c>
      <c r="R59" s="28" t="s">
        <v>29</v>
      </c>
      <c r="S59" s="119"/>
      <c r="T59" s="119"/>
      <c r="U59" s="35"/>
      <c r="V59" s="107" t="s">
        <v>38</v>
      </c>
      <c r="W59" s="119" t="s">
        <v>29</v>
      </c>
      <c r="X59" s="119" t="s">
        <v>38</v>
      </c>
      <c r="Y59" s="119" t="s">
        <v>29</v>
      </c>
      <c r="Z59" s="119" t="s">
        <v>38</v>
      </c>
      <c r="AA59" s="119" t="s">
        <v>29</v>
      </c>
      <c r="AB59" s="119" t="s">
        <v>38</v>
      </c>
      <c r="AC59" s="119" t="s">
        <v>29</v>
      </c>
      <c r="AD59" s="119" t="s">
        <v>38</v>
      </c>
      <c r="AE59" s="28" t="s">
        <v>29</v>
      </c>
      <c r="AF59" s="156"/>
      <c r="AG59" s="156"/>
      <c r="AH59" s="134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</row>
    <row r="60" spans="1:148" s="130" customFormat="1" ht="12.75">
      <c r="A60" s="135" t="s">
        <v>125</v>
      </c>
      <c r="B60" s="136" t="s">
        <v>86</v>
      </c>
      <c r="C60" s="28" t="s">
        <v>3</v>
      </c>
      <c r="D60" s="28" t="s">
        <v>29</v>
      </c>
      <c r="E60" s="28" t="s">
        <v>3</v>
      </c>
      <c r="F60" s="28" t="s">
        <v>29</v>
      </c>
      <c r="G60" s="119"/>
      <c r="H60" s="119"/>
      <c r="I60" s="28" t="s">
        <v>3</v>
      </c>
      <c r="J60" s="28" t="s">
        <v>29</v>
      </c>
      <c r="K60" s="28" t="s">
        <v>3</v>
      </c>
      <c r="L60" s="28" t="s">
        <v>29</v>
      </c>
      <c r="M60" s="150"/>
      <c r="N60" s="150"/>
      <c r="O60" s="28" t="s">
        <v>5</v>
      </c>
      <c r="P60" s="28" t="s">
        <v>29</v>
      </c>
      <c r="Q60" s="28" t="s">
        <v>3</v>
      </c>
      <c r="R60" s="28" t="s">
        <v>29</v>
      </c>
      <c r="S60" s="119"/>
      <c r="T60" s="119"/>
      <c r="U60" s="35"/>
      <c r="V60" s="107" t="s">
        <v>2</v>
      </c>
      <c r="W60" s="119" t="s">
        <v>29</v>
      </c>
      <c r="X60" s="119" t="s">
        <v>2</v>
      </c>
      <c r="Y60" s="119" t="s">
        <v>29</v>
      </c>
      <c r="Z60" s="119" t="s">
        <v>2</v>
      </c>
      <c r="AA60" s="119" t="s">
        <v>29</v>
      </c>
      <c r="AB60" s="119" t="s">
        <v>2</v>
      </c>
      <c r="AC60" s="119" t="s">
        <v>29</v>
      </c>
      <c r="AD60" s="119" t="s">
        <v>2</v>
      </c>
      <c r="AE60" s="28" t="s">
        <v>29</v>
      </c>
      <c r="AF60" s="156"/>
      <c r="AG60" s="156"/>
      <c r="AH60" s="134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</row>
    <row r="61" spans="1:148" s="130" customFormat="1" ht="12.75">
      <c r="A61" s="135" t="s">
        <v>125</v>
      </c>
      <c r="B61" s="136" t="s">
        <v>87</v>
      </c>
      <c r="C61" s="28" t="s">
        <v>3</v>
      </c>
      <c r="D61" s="28" t="s">
        <v>29</v>
      </c>
      <c r="E61" s="28" t="s">
        <v>3</v>
      </c>
      <c r="F61" s="28" t="s">
        <v>29</v>
      </c>
      <c r="G61" s="119"/>
      <c r="H61" s="119"/>
      <c r="I61" s="28" t="s">
        <v>3</v>
      </c>
      <c r="J61" s="28" t="s">
        <v>29</v>
      </c>
      <c r="K61" s="28" t="s">
        <v>13</v>
      </c>
      <c r="L61" s="28" t="s">
        <v>29</v>
      </c>
      <c r="M61" s="150"/>
      <c r="N61" s="150"/>
      <c r="O61" s="28" t="s">
        <v>3</v>
      </c>
      <c r="P61" s="28" t="s">
        <v>29</v>
      </c>
      <c r="Q61" s="28" t="s">
        <v>3</v>
      </c>
      <c r="R61" s="28" t="s">
        <v>29</v>
      </c>
      <c r="S61" s="119"/>
      <c r="T61" s="119"/>
      <c r="U61" s="35"/>
      <c r="V61" s="107" t="s">
        <v>2</v>
      </c>
      <c r="W61" s="119" t="s">
        <v>29</v>
      </c>
      <c r="X61" s="119" t="s">
        <v>2</v>
      </c>
      <c r="Y61" s="119" t="s">
        <v>29</v>
      </c>
      <c r="Z61" s="119" t="s">
        <v>2</v>
      </c>
      <c r="AA61" s="119" t="s">
        <v>29</v>
      </c>
      <c r="AB61" s="119" t="s">
        <v>2</v>
      </c>
      <c r="AC61" s="119" t="s">
        <v>29</v>
      </c>
      <c r="AD61" s="119" t="s">
        <v>2</v>
      </c>
      <c r="AE61" s="28" t="s">
        <v>29</v>
      </c>
      <c r="AF61" s="156"/>
      <c r="AG61" s="156"/>
      <c r="AH61" s="134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</row>
    <row r="62" spans="1:148" s="130" customFormat="1" ht="12.75">
      <c r="A62" s="135" t="s">
        <v>125</v>
      </c>
      <c r="B62" s="136" t="s">
        <v>88</v>
      </c>
      <c r="C62" s="28" t="s">
        <v>16</v>
      </c>
      <c r="D62" s="28" t="s">
        <v>30</v>
      </c>
      <c r="E62" s="28" t="s">
        <v>32</v>
      </c>
      <c r="F62" s="28" t="s">
        <v>29</v>
      </c>
      <c r="G62" s="119"/>
      <c r="H62" s="119"/>
      <c r="I62" s="28" t="s">
        <v>32</v>
      </c>
      <c r="J62" s="28" t="s">
        <v>29</v>
      </c>
      <c r="K62" s="28" t="s">
        <v>32</v>
      </c>
      <c r="L62" s="28" t="s">
        <v>29</v>
      </c>
      <c r="M62" s="150"/>
      <c r="N62" s="150"/>
      <c r="O62" s="28" t="s">
        <v>32</v>
      </c>
      <c r="P62" s="28" t="s">
        <v>29</v>
      </c>
      <c r="Q62" s="28" t="s">
        <v>32</v>
      </c>
      <c r="R62" s="28" t="s">
        <v>29</v>
      </c>
      <c r="S62" s="119"/>
      <c r="T62" s="119"/>
      <c r="U62" s="35"/>
      <c r="V62" s="107" t="s">
        <v>48</v>
      </c>
      <c r="W62" s="119" t="s">
        <v>29</v>
      </c>
      <c r="X62" s="119" t="s">
        <v>48</v>
      </c>
      <c r="Y62" s="119" t="s">
        <v>29</v>
      </c>
      <c r="Z62" s="119" t="s">
        <v>48</v>
      </c>
      <c r="AA62" s="119" t="s">
        <v>29</v>
      </c>
      <c r="AB62" s="119" t="s">
        <v>48</v>
      </c>
      <c r="AC62" s="119" t="s">
        <v>29</v>
      </c>
      <c r="AD62" s="119" t="s">
        <v>48</v>
      </c>
      <c r="AE62" s="28" t="s">
        <v>29</v>
      </c>
      <c r="AF62" s="156"/>
      <c r="AG62" s="156"/>
      <c r="AH62" s="134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</row>
    <row r="63" spans="1:148" s="130" customFormat="1" ht="12.75">
      <c r="A63" s="135" t="s">
        <v>125</v>
      </c>
      <c r="B63" s="136" t="s">
        <v>89</v>
      </c>
      <c r="C63" s="28" t="s">
        <v>38</v>
      </c>
      <c r="D63" s="28" t="s">
        <v>29</v>
      </c>
      <c r="E63" s="28" t="s">
        <v>38</v>
      </c>
      <c r="F63" s="28" t="s">
        <v>29</v>
      </c>
      <c r="G63" s="119"/>
      <c r="H63" s="119"/>
      <c r="I63" s="28" t="s">
        <v>38</v>
      </c>
      <c r="J63" s="28" t="s">
        <v>29</v>
      </c>
      <c r="K63" s="28" t="s">
        <v>38</v>
      </c>
      <c r="L63" s="28" t="s">
        <v>29</v>
      </c>
      <c r="M63" s="150"/>
      <c r="N63" s="150"/>
      <c r="O63" s="28" t="s">
        <v>13</v>
      </c>
      <c r="P63" s="28" t="s">
        <v>29</v>
      </c>
      <c r="Q63" s="28" t="s">
        <v>38</v>
      </c>
      <c r="R63" s="28" t="s">
        <v>29</v>
      </c>
      <c r="S63" s="119"/>
      <c r="T63" s="119"/>
      <c r="U63" s="35"/>
      <c r="V63" s="107" t="s">
        <v>32</v>
      </c>
      <c r="W63" s="119" t="s">
        <v>29</v>
      </c>
      <c r="X63" s="119" t="s">
        <v>32</v>
      </c>
      <c r="Y63" s="119" t="s">
        <v>29</v>
      </c>
      <c r="Z63" s="119" t="s">
        <v>32</v>
      </c>
      <c r="AA63" s="119" t="s">
        <v>29</v>
      </c>
      <c r="AB63" s="119" t="s">
        <v>32</v>
      </c>
      <c r="AC63" s="119" t="s">
        <v>29</v>
      </c>
      <c r="AD63" s="119" t="s">
        <v>32</v>
      </c>
      <c r="AE63" s="28" t="s">
        <v>29</v>
      </c>
      <c r="AF63" s="156"/>
      <c r="AG63" s="156"/>
      <c r="AH63" s="134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</row>
    <row r="64" spans="1:148" s="138" customFormat="1" ht="12.75">
      <c r="A64" s="135" t="s">
        <v>125</v>
      </c>
      <c r="B64" s="136" t="s">
        <v>90</v>
      </c>
      <c r="C64" s="30" t="s">
        <v>635</v>
      </c>
      <c r="D64" s="29" t="s">
        <v>31</v>
      </c>
      <c r="E64" s="29" t="s">
        <v>450</v>
      </c>
      <c r="F64" s="29" t="s">
        <v>30</v>
      </c>
      <c r="G64" s="13"/>
      <c r="H64" s="34"/>
      <c r="I64" s="30" t="s">
        <v>518</v>
      </c>
      <c r="J64" s="29" t="s">
        <v>31</v>
      </c>
      <c r="K64" s="30" t="s">
        <v>437</v>
      </c>
      <c r="L64" s="29" t="s">
        <v>31</v>
      </c>
      <c r="M64" s="13">
        <f>(I64+K64)/2</f>
        <v>0.0665</v>
      </c>
      <c r="N64" s="14">
        <f>100*(I64-K64)/M64</f>
        <v>-22.55639097744361</v>
      </c>
      <c r="O64" s="29" t="s">
        <v>32</v>
      </c>
      <c r="P64" s="29" t="s">
        <v>29</v>
      </c>
      <c r="Q64" s="29" t="s">
        <v>32</v>
      </c>
      <c r="R64" s="29" t="s">
        <v>29</v>
      </c>
      <c r="S64" s="13"/>
      <c r="T64" s="34"/>
      <c r="U64" s="35"/>
      <c r="V64" s="107" t="s">
        <v>41</v>
      </c>
      <c r="W64" s="119" t="s">
        <v>29</v>
      </c>
      <c r="X64" s="119" t="s">
        <v>41</v>
      </c>
      <c r="Y64" s="119" t="s">
        <v>29</v>
      </c>
      <c r="Z64" s="119" t="s">
        <v>41</v>
      </c>
      <c r="AA64" s="119" t="s">
        <v>29</v>
      </c>
      <c r="AB64" s="119" t="s">
        <v>21</v>
      </c>
      <c r="AC64" s="119" t="s">
        <v>30</v>
      </c>
      <c r="AD64" s="119" t="s">
        <v>41</v>
      </c>
      <c r="AE64" s="29" t="s">
        <v>29</v>
      </c>
      <c r="AF64" s="156"/>
      <c r="AG64" s="156"/>
      <c r="AH64" s="134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</row>
    <row r="65" spans="1:148" s="130" customFormat="1" ht="12.75">
      <c r="A65" s="135" t="s">
        <v>125</v>
      </c>
      <c r="B65" s="136" t="s">
        <v>91</v>
      </c>
      <c r="C65" s="28" t="s">
        <v>38</v>
      </c>
      <c r="D65" s="28" t="s">
        <v>29</v>
      </c>
      <c r="E65" s="28" t="s">
        <v>38</v>
      </c>
      <c r="F65" s="28" t="s">
        <v>29</v>
      </c>
      <c r="G65" s="119"/>
      <c r="H65" s="119"/>
      <c r="I65" s="28" t="s">
        <v>38</v>
      </c>
      <c r="J65" s="28" t="s">
        <v>29</v>
      </c>
      <c r="K65" s="28" t="s">
        <v>38</v>
      </c>
      <c r="L65" s="28" t="s">
        <v>29</v>
      </c>
      <c r="M65" s="150"/>
      <c r="N65" s="150"/>
      <c r="O65" s="28" t="s">
        <v>38</v>
      </c>
      <c r="P65" s="28" t="s">
        <v>29</v>
      </c>
      <c r="Q65" s="28" t="s">
        <v>38</v>
      </c>
      <c r="R65" s="28" t="s">
        <v>29</v>
      </c>
      <c r="S65" s="119"/>
      <c r="T65" s="119"/>
      <c r="U65" s="35"/>
      <c r="V65" s="107" t="s">
        <v>34</v>
      </c>
      <c r="W65" s="119" t="s">
        <v>29</v>
      </c>
      <c r="X65" s="119" t="s">
        <v>34</v>
      </c>
      <c r="Y65" s="119" t="s">
        <v>29</v>
      </c>
      <c r="Z65" s="119" t="s">
        <v>34</v>
      </c>
      <c r="AA65" s="119" t="s">
        <v>29</v>
      </c>
      <c r="AB65" s="119" t="s">
        <v>34</v>
      </c>
      <c r="AC65" s="119" t="s">
        <v>29</v>
      </c>
      <c r="AD65" s="119" t="s">
        <v>34</v>
      </c>
      <c r="AE65" s="28" t="s">
        <v>29</v>
      </c>
      <c r="AF65" s="157"/>
      <c r="AG65" s="156"/>
      <c r="AH65" s="134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</row>
    <row r="66" spans="1:148" s="130" customFormat="1" ht="12.75">
      <c r="A66" s="135" t="s">
        <v>125</v>
      </c>
      <c r="B66" s="136" t="s">
        <v>92</v>
      </c>
      <c r="C66" s="28" t="s">
        <v>3</v>
      </c>
      <c r="D66" s="28" t="s">
        <v>29</v>
      </c>
      <c r="E66" s="28" t="s">
        <v>3</v>
      </c>
      <c r="F66" s="28" t="s">
        <v>29</v>
      </c>
      <c r="G66" s="119"/>
      <c r="H66" s="119"/>
      <c r="I66" s="28" t="s">
        <v>3</v>
      </c>
      <c r="J66" s="28" t="s">
        <v>29</v>
      </c>
      <c r="K66" s="28" t="s">
        <v>3</v>
      </c>
      <c r="L66" s="28" t="s">
        <v>29</v>
      </c>
      <c r="M66" s="150"/>
      <c r="N66" s="150"/>
      <c r="O66" s="28" t="s">
        <v>5</v>
      </c>
      <c r="P66" s="28" t="s">
        <v>29</v>
      </c>
      <c r="Q66" s="28" t="s">
        <v>3</v>
      </c>
      <c r="R66" s="28" t="s">
        <v>29</v>
      </c>
      <c r="S66" s="119"/>
      <c r="T66" s="119"/>
      <c r="U66" s="35"/>
      <c r="V66" s="107" t="s">
        <v>2</v>
      </c>
      <c r="W66" s="119" t="s">
        <v>29</v>
      </c>
      <c r="X66" s="119" t="s">
        <v>2</v>
      </c>
      <c r="Y66" s="119" t="s">
        <v>29</v>
      </c>
      <c r="Z66" s="119" t="s">
        <v>2</v>
      </c>
      <c r="AA66" s="119" t="s">
        <v>29</v>
      </c>
      <c r="AB66" s="119" t="s">
        <v>2</v>
      </c>
      <c r="AC66" s="119" t="s">
        <v>29</v>
      </c>
      <c r="AD66" s="119" t="s">
        <v>2</v>
      </c>
      <c r="AE66" s="28" t="s">
        <v>29</v>
      </c>
      <c r="AF66" s="156"/>
      <c r="AG66" s="156"/>
      <c r="AH66" s="134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</row>
    <row r="67" spans="1:148" s="130" customFormat="1" ht="12.75">
      <c r="A67" s="135" t="s">
        <v>125</v>
      </c>
      <c r="B67" s="136" t="s">
        <v>93</v>
      </c>
      <c r="C67" s="28" t="s">
        <v>7</v>
      </c>
      <c r="D67" s="28" t="s">
        <v>30</v>
      </c>
      <c r="E67" s="28" t="s">
        <v>34</v>
      </c>
      <c r="F67" s="28" t="s">
        <v>29</v>
      </c>
      <c r="G67" s="119"/>
      <c r="H67" s="119"/>
      <c r="I67" s="28" t="s">
        <v>34</v>
      </c>
      <c r="J67" s="28" t="s">
        <v>29</v>
      </c>
      <c r="K67" s="28" t="s">
        <v>34</v>
      </c>
      <c r="L67" s="28" t="s">
        <v>29</v>
      </c>
      <c r="M67" s="150"/>
      <c r="N67" s="150"/>
      <c r="O67" s="28" t="s">
        <v>13</v>
      </c>
      <c r="P67" s="28" t="s">
        <v>30</v>
      </c>
      <c r="Q67" s="28" t="s">
        <v>38</v>
      </c>
      <c r="R67" s="28" t="s">
        <v>30</v>
      </c>
      <c r="S67" s="119"/>
      <c r="T67" s="119"/>
      <c r="U67" s="35"/>
      <c r="V67" s="107" t="s">
        <v>48</v>
      </c>
      <c r="W67" s="119" t="s">
        <v>29</v>
      </c>
      <c r="X67" s="119" t="s">
        <v>48</v>
      </c>
      <c r="Y67" s="119" t="s">
        <v>29</v>
      </c>
      <c r="Z67" s="119" t="s">
        <v>48</v>
      </c>
      <c r="AA67" s="119" t="s">
        <v>29</v>
      </c>
      <c r="AB67" s="119" t="s">
        <v>48</v>
      </c>
      <c r="AC67" s="119" t="s">
        <v>29</v>
      </c>
      <c r="AD67" s="119" t="s">
        <v>48</v>
      </c>
      <c r="AE67" s="28" t="s">
        <v>29</v>
      </c>
      <c r="AF67" s="156"/>
      <c r="AG67" s="156"/>
      <c r="AH67" s="134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</row>
    <row r="68" spans="1:148" s="130" customFormat="1" ht="12.75">
      <c r="A68" s="135" t="s">
        <v>125</v>
      </c>
      <c r="B68" s="136" t="s">
        <v>94</v>
      </c>
      <c r="C68" s="28" t="s">
        <v>32</v>
      </c>
      <c r="D68" s="28" t="s">
        <v>29</v>
      </c>
      <c r="E68" s="28" t="s">
        <v>32</v>
      </c>
      <c r="F68" s="28" t="s">
        <v>29</v>
      </c>
      <c r="G68" s="119"/>
      <c r="H68" s="119"/>
      <c r="I68" s="28" t="s">
        <v>32</v>
      </c>
      <c r="J68" s="28" t="s">
        <v>29</v>
      </c>
      <c r="K68" s="28" t="s">
        <v>32</v>
      </c>
      <c r="L68" s="28" t="s">
        <v>29</v>
      </c>
      <c r="M68" s="150"/>
      <c r="N68" s="150"/>
      <c r="O68" s="28" t="s">
        <v>32</v>
      </c>
      <c r="P68" s="28" t="s">
        <v>29</v>
      </c>
      <c r="Q68" s="28" t="s">
        <v>32</v>
      </c>
      <c r="R68" s="28" t="s">
        <v>29</v>
      </c>
      <c r="S68" s="119"/>
      <c r="T68" s="119"/>
      <c r="U68" s="35"/>
      <c r="V68" s="107" t="s">
        <v>41</v>
      </c>
      <c r="W68" s="119" t="s">
        <v>29</v>
      </c>
      <c r="X68" s="119" t="s">
        <v>41</v>
      </c>
      <c r="Y68" s="119" t="s">
        <v>29</v>
      </c>
      <c r="Z68" s="119" t="s">
        <v>41</v>
      </c>
      <c r="AA68" s="119" t="s">
        <v>29</v>
      </c>
      <c r="AB68" s="119" t="s">
        <v>41</v>
      </c>
      <c r="AC68" s="119" t="s">
        <v>29</v>
      </c>
      <c r="AD68" s="119" t="s">
        <v>41</v>
      </c>
      <c r="AE68" s="28" t="s">
        <v>29</v>
      </c>
      <c r="AF68" s="156"/>
      <c r="AG68" s="156"/>
      <c r="AH68" s="134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</row>
    <row r="69" spans="1:148" s="130" customFormat="1" ht="12.75">
      <c r="A69" s="135" t="s">
        <v>125</v>
      </c>
      <c r="B69" s="136" t="s">
        <v>95</v>
      </c>
      <c r="C69" s="28" t="s">
        <v>9</v>
      </c>
      <c r="D69" s="28" t="s">
        <v>29</v>
      </c>
      <c r="E69" s="28" t="s">
        <v>10</v>
      </c>
      <c r="F69" s="28" t="s">
        <v>29</v>
      </c>
      <c r="G69" s="119"/>
      <c r="H69" s="119"/>
      <c r="I69" s="28" t="s">
        <v>9</v>
      </c>
      <c r="J69" s="28" t="s">
        <v>29</v>
      </c>
      <c r="K69" s="28" t="s">
        <v>9</v>
      </c>
      <c r="L69" s="28" t="s">
        <v>29</v>
      </c>
      <c r="M69" s="150"/>
      <c r="N69" s="150"/>
      <c r="O69" s="28" t="s">
        <v>10</v>
      </c>
      <c r="P69" s="28" t="s">
        <v>29</v>
      </c>
      <c r="Q69" s="28" t="s">
        <v>9</v>
      </c>
      <c r="R69" s="28" t="s">
        <v>29</v>
      </c>
      <c r="S69" s="119"/>
      <c r="T69" s="119"/>
      <c r="U69" s="35"/>
      <c r="V69" s="107" t="s">
        <v>5</v>
      </c>
      <c r="W69" s="119" t="s">
        <v>29</v>
      </c>
      <c r="X69" s="119" t="s">
        <v>5</v>
      </c>
      <c r="Y69" s="119" t="s">
        <v>29</v>
      </c>
      <c r="Z69" s="119" t="s">
        <v>5</v>
      </c>
      <c r="AA69" s="119" t="s">
        <v>29</v>
      </c>
      <c r="AB69" s="119" t="s">
        <v>5</v>
      </c>
      <c r="AC69" s="119" t="s">
        <v>29</v>
      </c>
      <c r="AD69" s="119" t="s">
        <v>5</v>
      </c>
      <c r="AE69" s="28" t="s">
        <v>29</v>
      </c>
      <c r="AF69" s="157"/>
      <c r="AG69" s="156"/>
      <c r="AH69" s="134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</row>
    <row r="70" spans="1:148" s="130" customFormat="1" ht="12.75">
      <c r="A70" s="135" t="s">
        <v>125</v>
      </c>
      <c r="B70" s="136" t="s">
        <v>96</v>
      </c>
      <c r="C70" s="28" t="s">
        <v>10</v>
      </c>
      <c r="D70" s="28" t="s">
        <v>29</v>
      </c>
      <c r="E70" s="28" t="s">
        <v>4</v>
      </c>
      <c r="F70" s="28" t="s">
        <v>29</v>
      </c>
      <c r="G70" s="119"/>
      <c r="H70" s="119"/>
      <c r="I70" s="28" t="s">
        <v>10</v>
      </c>
      <c r="J70" s="28" t="s">
        <v>29</v>
      </c>
      <c r="K70" s="28" t="s">
        <v>10</v>
      </c>
      <c r="L70" s="28" t="s">
        <v>29</v>
      </c>
      <c r="M70" s="150"/>
      <c r="N70" s="150"/>
      <c r="O70" s="28" t="s">
        <v>4</v>
      </c>
      <c r="P70" s="28" t="s">
        <v>29</v>
      </c>
      <c r="Q70" s="28" t="s">
        <v>10</v>
      </c>
      <c r="R70" s="28" t="s">
        <v>29</v>
      </c>
      <c r="S70" s="119"/>
      <c r="T70" s="119"/>
      <c r="U70" s="35"/>
      <c r="V70" s="107" t="s">
        <v>12</v>
      </c>
      <c r="W70" s="119" t="s">
        <v>29</v>
      </c>
      <c r="X70" s="119" t="s">
        <v>12</v>
      </c>
      <c r="Y70" s="119" t="s">
        <v>29</v>
      </c>
      <c r="Z70" s="119" t="s">
        <v>12</v>
      </c>
      <c r="AA70" s="119" t="s">
        <v>29</v>
      </c>
      <c r="AB70" s="119" t="s">
        <v>12</v>
      </c>
      <c r="AC70" s="119" t="s">
        <v>29</v>
      </c>
      <c r="AD70" s="119" t="s">
        <v>12</v>
      </c>
      <c r="AE70" s="28" t="s">
        <v>29</v>
      </c>
      <c r="AF70" s="157"/>
      <c r="AG70" s="156"/>
      <c r="AH70" s="134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</row>
    <row r="71" spans="1:148" s="138" customFormat="1" ht="12.75">
      <c r="A71" s="135" t="s">
        <v>125</v>
      </c>
      <c r="B71" s="136" t="s">
        <v>97</v>
      </c>
      <c r="C71" s="29" t="s">
        <v>11</v>
      </c>
      <c r="D71" s="29" t="s">
        <v>29</v>
      </c>
      <c r="E71" s="29" t="s">
        <v>11</v>
      </c>
      <c r="F71" s="29" t="s">
        <v>29</v>
      </c>
      <c r="G71" s="119"/>
      <c r="H71" s="119"/>
      <c r="I71" s="29" t="s">
        <v>11</v>
      </c>
      <c r="J71" s="29" t="s">
        <v>29</v>
      </c>
      <c r="K71" s="29" t="s">
        <v>11</v>
      </c>
      <c r="L71" s="29" t="s">
        <v>29</v>
      </c>
      <c r="M71" s="150"/>
      <c r="N71" s="150"/>
      <c r="O71" s="29" t="s">
        <v>11</v>
      </c>
      <c r="P71" s="29" t="s">
        <v>29</v>
      </c>
      <c r="Q71" s="29" t="s">
        <v>11</v>
      </c>
      <c r="R71" s="29" t="s">
        <v>29</v>
      </c>
      <c r="S71" s="119"/>
      <c r="T71" s="119"/>
      <c r="U71" s="35"/>
      <c r="V71" s="107" t="s">
        <v>3</v>
      </c>
      <c r="W71" s="119" t="s">
        <v>29</v>
      </c>
      <c r="X71" s="119" t="s">
        <v>3</v>
      </c>
      <c r="Y71" s="119" t="s">
        <v>29</v>
      </c>
      <c r="Z71" s="119" t="s">
        <v>3</v>
      </c>
      <c r="AA71" s="119" t="s">
        <v>29</v>
      </c>
      <c r="AB71" s="119" t="s">
        <v>3</v>
      </c>
      <c r="AC71" s="119" t="s">
        <v>29</v>
      </c>
      <c r="AD71" s="119" t="s">
        <v>3</v>
      </c>
      <c r="AE71" s="29" t="s">
        <v>29</v>
      </c>
      <c r="AF71" s="156"/>
      <c r="AG71" s="156"/>
      <c r="AH71" s="13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</row>
    <row r="72" spans="1:148" s="130" customFormat="1" ht="12.75">
      <c r="A72" s="135" t="s">
        <v>125</v>
      </c>
      <c r="B72" s="136" t="s">
        <v>98</v>
      </c>
      <c r="C72" s="28" t="s">
        <v>38</v>
      </c>
      <c r="D72" s="28" t="s">
        <v>29</v>
      </c>
      <c r="E72" s="28" t="s">
        <v>38</v>
      </c>
      <c r="F72" s="28" t="s">
        <v>29</v>
      </c>
      <c r="G72" s="119"/>
      <c r="H72" s="119"/>
      <c r="I72" s="28" t="s">
        <v>38</v>
      </c>
      <c r="J72" s="28" t="s">
        <v>29</v>
      </c>
      <c r="K72" s="28" t="s">
        <v>38</v>
      </c>
      <c r="L72" s="28" t="s">
        <v>29</v>
      </c>
      <c r="M72" s="150"/>
      <c r="N72" s="150"/>
      <c r="O72" s="28" t="s">
        <v>38</v>
      </c>
      <c r="P72" s="28" t="s">
        <v>29</v>
      </c>
      <c r="Q72" s="28" t="s">
        <v>38</v>
      </c>
      <c r="R72" s="28" t="s">
        <v>29</v>
      </c>
      <c r="S72" s="119"/>
      <c r="T72" s="119"/>
      <c r="U72" s="35"/>
      <c r="V72" s="107" t="s">
        <v>34</v>
      </c>
      <c r="W72" s="119" t="s">
        <v>29</v>
      </c>
      <c r="X72" s="119" t="s">
        <v>34</v>
      </c>
      <c r="Y72" s="119" t="s">
        <v>29</v>
      </c>
      <c r="Z72" s="119" t="s">
        <v>34</v>
      </c>
      <c r="AA72" s="119" t="s">
        <v>29</v>
      </c>
      <c r="AB72" s="119" t="s">
        <v>34</v>
      </c>
      <c r="AC72" s="119" t="s">
        <v>29</v>
      </c>
      <c r="AD72" s="119" t="s">
        <v>34</v>
      </c>
      <c r="AE72" s="28" t="s">
        <v>29</v>
      </c>
      <c r="AF72" s="156"/>
      <c r="AG72" s="156"/>
      <c r="AH72" s="134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</row>
    <row r="73" spans="1:148" s="130" customFormat="1" ht="12.75">
      <c r="A73" s="135" t="s">
        <v>125</v>
      </c>
      <c r="B73" s="136" t="s">
        <v>99</v>
      </c>
      <c r="C73" s="28" t="s">
        <v>12</v>
      </c>
      <c r="D73" s="28" t="s">
        <v>29</v>
      </c>
      <c r="E73" s="28" t="s">
        <v>12</v>
      </c>
      <c r="F73" s="28" t="s">
        <v>29</v>
      </c>
      <c r="G73" s="119"/>
      <c r="H73" s="119"/>
      <c r="I73" s="28" t="s">
        <v>12</v>
      </c>
      <c r="J73" s="28" t="s">
        <v>29</v>
      </c>
      <c r="K73" s="28" t="s">
        <v>5</v>
      </c>
      <c r="L73" s="28" t="s">
        <v>29</v>
      </c>
      <c r="M73" s="150"/>
      <c r="N73" s="150"/>
      <c r="O73" s="28" t="s">
        <v>12</v>
      </c>
      <c r="P73" s="28" t="s">
        <v>29</v>
      </c>
      <c r="Q73" s="28" t="s">
        <v>12</v>
      </c>
      <c r="R73" s="28" t="s">
        <v>29</v>
      </c>
      <c r="S73" s="119"/>
      <c r="T73" s="119"/>
      <c r="U73" s="35"/>
      <c r="V73" s="107" t="s">
        <v>38</v>
      </c>
      <c r="W73" s="119" t="s">
        <v>29</v>
      </c>
      <c r="X73" s="119" t="s">
        <v>38</v>
      </c>
      <c r="Y73" s="119" t="s">
        <v>29</v>
      </c>
      <c r="Z73" s="119" t="s">
        <v>38</v>
      </c>
      <c r="AA73" s="119" t="s">
        <v>29</v>
      </c>
      <c r="AB73" s="119" t="s">
        <v>38</v>
      </c>
      <c r="AC73" s="119" t="s">
        <v>29</v>
      </c>
      <c r="AD73" s="119" t="s">
        <v>38</v>
      </c>
      <c r="AE73" s="28" t="s">
        <v>29</v>
      </c>
      <c r="AF73" s="157"/>
      <c r="AG73" s="156"/>
      <c r="AH73" s="134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</row>
    <row r="74" spans="1:148" s="130" customFormat="1" ht="12.75">
      <c r="A74" s="135" t="s">
        <v>125</v>
      </c>
      <c r="B74" s="136" t="s">
        <v>100</v>
      </c>
      <c r="C74" s="30" t="s">
        <v>572</v>
      </c>
      <c r="D74" s="29" t="s">
        <v>31</v>
      </c>
      <c r="E74" s="29" t="s">
        <v>5</v>
      </c>
      <c r="F74" s="29" t="s">
        <v>30</v>
      </c>
      <c r="G74" s="119"/>
      <c r="H74" s="119"/>
      <c r="I74" s="29" t="s">
        <v>11</v>
      </c>
      <c r="J74" s="29" t="s">
        <v>30</v>
      </c>
      <c r="K74" s="29" t="s">
        <v>1</v>
      </c>
      <c r="L74" s="29" t="s">
        <v>30</v>
      </c>
      <c r="M74" s="150"/>
      <c r="N74" s="150"/>
      <c r="O74" s="29" t="s">
        <v>38</v>
      </c>
      <c r="P74" s="29" t="s">
        <v>29</v>
      </c>
      <c r="Q74" s="29" t="s">
        <v>38</v>
      </c>
      <c r="R74" s="29" t="s">
        <v>29</v>
      </c>
      <c r="S74" s="119"/>
      <c r="T74" s="119"/>
      <c r="U74" s="35"/>
      <c r="V74" s="107" t="s">
        <v>34</v>
      </c>
      <c r="W74" s="119" t="s">
        <v>29</v>
      </c>
      <c r="X74" s="119" t="s">
        <v>34</v>
      </c>
      <c r="Y74" s="119" t="s">
        <v>29</v>
      </c>
      <c r="Z74" s="119" t="s">
        <v>34</v>
      </c>
      <c r="AA74" s="119" t="s">
        <v>29</v>
      </c>
      <c r="AB74" s="119" t="s">
        <v>34</v>
      </c>
      <c r="AC74" s="119" t="s">
        <v>29</v>
      </c>
      <c r="AD74" s="119" t="s">
        <v>34</v>
      </c>
      <c r="AE74" s="29" t="s">
        <v>29</v>
      </c>
      <c r="AF74" s="157"/>
      <c r="AG74" s="156"/>
      <c r="AH74" s="134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</row>
    <row r="75" spans="1:148" s="138" customFormat="1" ht="12.75">
      <c r="A75" s="135" t="s">
        <v>125</v>
      </c>
      <c r="B75" s="136" t="s">
        <v>101</v>
      </c>
      <c r="C75" s="30" t="s">
        <v>638</v>
      </c>
      <c r="D75" s="29" t="s">
        <v>31</v>
      </c>
      <c r="E75" s="29" t="s">
        <v>44</v>
      </c>
      <c r="F75" s="29" t="s">
        <v>30</v>
      </c>
      <c r="G75" s="119"/>
      <c r="H75" s="119"/>
      <c r="I75" s="29" t="s">
        <v>426</v>
      </c>
      <c r="J75" s="29" t="s">
        <v>30</v>
      </c>
      <c r="K75" s="29" t="s">
        <v>729</v>
      </c>
      <c r="L75" s="29" t="s">
        <v>30</v>
      </c>
      <c r="M75" s="150"/>
      <c r="N75" s="150"/>
      <c r="O75" s="29" t="s">
        <v>17</v>
      </c>
      <c r="P75" s="29" t="s">
        <v>29</v>
      </c>
      <c r="Q75" s="29" t="s">
        <v>17</v>
      </c>
      <c r="R75" s="29" t="s">
        <v>29</v>
      </c>
      <c r="S75" s="119"/>
      <c r="T75" s="119"/>
      <c r="U75" s="35"/>
      <c r="V75" s="107" t="s">
        <v>11</v>
      </c>
      <c r="W75" s="119" t="s">
        <v>29</v>
      </c>
      <c r="X75" s="119" t="s">
        <v>11</v>
      </c>
      <c r="Y75" s="119" t="s">
        <v>29</v>
      </c>
      <c r="Z75" s="119" t="s">
        <v>11</v>
      </c>
      <c r="AA75" s="119" t="s">
        <v>29</v>
      </c>
      <c r="AB75" s="119" t="s">
        <v>11</v>
      </c>
      <c r="AC75" s="119" t="s">
        <v>29</v>
      </c>
      <c r="AD75" s="119" t="s">
        <v>11</v>
      </c>
      <c r="AE75" s="29" t="s">
        <v>29</v>
      </c>
      <c r="AF75" s="157"/>
      <c r="AG75" s="156"/>
      <c r="AH75" s="134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</row>
    <row r="76" spans="1:148" s="130" customFormat="1" ht="12.75">
      <c r="A76" s="135" t="s">
        <v>125</v>
      </c>
      <c r="B76" s="136" t="s">
        <v>102</v>
      </c>
      <c r="C76" s="28" t="s">
        <v>38</v>
      </c>
      <c r="D76" s="28" t="s">
        <v>30</v>
      </c>
      <c r="E76" s="28" t="s">
        <v>2</v>
      </c>
      <c r="F76" s="28" t="s">
        <v>29</v>
      </c>
      <c r="G76" s="119"/>
      <c r="H76" s="119"/>
      <c r="I76" s="28" t="s">
        <v>2</v>
      </c>
      <c r="J76" s="28" t="s">
        <v>29</v>
      </c>
      <c r="K76" s="28" t="s">
        <v>2</v>
      </c>
      <c r="L76" s="28" t="s">
        <v>29</v>
      </c>
      <c r="M76" s="150"/>
      <c r="N76" s="150"/>
      <c r="O76" s="28" t="s">
        <v>38</v>
      </c>
      <c r="P76" s="28" t="s">
        <v>29</v>
      </c>
      <c r="Q76" s="28" t="s">
        <v>2</v>
      </c>
      <c r="R76" s="28" t="s">
        <v>29</v>
      </c>
      <c r="S76" s="119"/>
      <c r="T76" s="119"/>
      <c r="U76" s="35"/>
      <c r="V76" s="107" t="s">
        <v>34</v>
      </c>
      <c r="W76" s="119" t="s">
        <v>29</v>
      </c>
      <c r="X76" s="119" t="s">
        <v>34</v>
      </c>
      <c r="Y76" s="119" t="s">
        <v>29</v>
      </c>
      <c r="Z76" s="119" t="s">
        <v>34</v>
      </c>
      <c r="AA76" s="119" t="s">
        <v>29</v>
      </c>
      <c r="AB76" s="119" t="s">
        <v>34</v>
      </c>
      <c r="AC76" s="119" t="s">
        <v>29</v>
      </c>
      <c r="AD76" s="119" t="s">
        <v>34</v>
      </c>
      <c r="AE76" s="28" t="s">
        <v>29</v>
      </c>
      <c r="AF76" s="156"/>
      <c r="AG76" s="156"/>
      <c r="AH76" s="134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</row>
    <row r="77" spans="1:148" s="130" customFormat="1" ht="12.75">
      <c r="A77" s="135" t="s">
        <v>125</v>
      </c>
      <c r="B77" s="136" t="s">
        <v>103</v>
      </c>
      <c r="C77" s="28" t="s">
        <v>19</v>
      </c>
      <c r="D77" s="28" t="s">
        <v>29</v>
      </c>
      <c r="E77" s="28" t="s">
        <v>19</v>
      </c>
      <c r="F77" s="28" t="s">
        <v>29</v>
      </c>
      <c r="G77" s="119"/>
      <c r="H77" s="119"/>
      <c r="I77" s="28" t="s">
        <v>19</v>
      </c>
      <c r="J77" s="28" t="s">
        <v>29</v>
      </c>
      <c r="K77" s="28" t="s">
        <v>19</v>
      </c>
      <c r="L77" s="28" t="s">
        <v>29</v>
      </c>
      <c r="M77" s="150"/>
      <c r="N77" s="150"/>
      <c r="O77" s="28" t="s">
        <v>19</v>
      </c>
      <c r="P77" s="28" t="s">
        <v>29</v>
      </c>
      <c r="Q77" s="28" t="s">
        <v>19</v>
      </c>
      <c r="R77" s="28" t="s">
        <v>29</v>
      </c>
      <c r="S77" s="119"/>
      <c r="T77" s="119"/>
      <c r="U77" s="35"/>
      <c r="V77" s="107" t="s">
        <v>9</v>
      </c>
      <c r="W77" s="119" t="s">
        <v>29</v>
      </c>
      <c r="X77" s="119" t="s">
        <v>9</v>
      </c>
      <c r="Y77" s="119" t="s">
        <v>29</v>
      </c>
      <c r="Z77" s="119" t="s">
        <v>9</v>
      </c>
      <c r="AA77" s="119" t="s">
        <v>29</v>
      </c>
      <c r="AB77" s="119" t="s">
        <v>9</v>
      </c>
      <c r="AC77" s="119" t="s">
        <v>29</v>
      </c>
      <c r="AD77" s="119" t="s">
        <v>9</v>
      </c>
      <c r="AE77" s="28" t="s">
        <v>29</v>
      </c>
      <c r="AF77" s="157"/>
      <c r="AG77" s="156"/>
      <c r="AH77" s="134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</row>
    <row r="78" spans="1:148" s="130" customFormat="1" ht="12.75">
      <c r="A78" s="135" t="s">
        <v>125</v>
      </c>
      <c r="B78" s="136" t="s">
        <v>104</v>
      </c>
      <c r="C78" s="30" t="s">
        <v>639</v>
      </c>
      <c r="D78" s="29" t="s">
        <v>31</v>
      </c>
      <c r="E78" s="29" t="s">
        <v>17</v>
      </c>
      <c r="F78" s="29" t="s">
        <v>30</v>
      </c>
      <c r="G78" s="119"/>
      <c r="H78" s="119"/>
      <c r="I78" s="29" t="s">
        <v>16</v>
      </c>
      <c r="J78" s="29" t="s">
        <v>30</v>
      </c>
      <c r="K78" s="29" t="s">
        <v>37</v>
      </c>
      <c r="L78" s="29" t="s">
        <v>30</v>
      </c>
      <c r="M78" s="150"/>
      <c r="N78" s="150"/>
      <c r="O78" s="29" t="s">
        <v>38</v>
      </c>
      <c r="P78" s="29" t="s">
        <v>29</v>
      </c>
      <c r="Q78" s="29" t="s">
        <v>38</v>
      </c>
      <c r="R78" s="29" t="s">
        <v>29</v>
      </c>
      <c r="S78" s="119"/>
      <c r="T78" s="119"/>
      <c r="U78" s="35"/>
      <c r="V78" s="107" t="s">
        <v>34</v>
      </c>
      <c r="W78" s="119" t="s">
        <v>29</v>
      </c>
      <c r="X78" s="119" t="s">
        <v>34</v>
      </c>
      <c r="Y78" s="119" t="s">
        <v>29</v>
      </c>
      <c r="Z78" s="119" t="s">
        <v>34</v>
      </c>
      <c r="AA78" s="119" t="s">
        <v>29</v>
      </c>
      <c r="AB78" s="119" t="s">
        <v>34</v>
      </c>
      <c r="AC78" s="119" t="s">
        <v>29</v>
      </c>
      <c r="AD78" s="119" t="s">
        <v>34</v>
      </c>
      <c r="AE78" s="29" t="s">
        <v>29</v>
      </c>
      <c r="AF78" s="156"/>
      <c r="AG78" s="156"/>
      <c r="AH78" s="134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</row>
    <row r="79" spans="1:148" s="130" customFormat="1" ht="12.75">
      <c r="A79" s="135" t="s">
        <v>125</v>
      </c>
      <c r="B79" s="136" t="s">
        <v>105</v>
      </c>
      <c r="C79" s="28" t="s">
        <v>11</v>
      </c>
      <c r="D79" s="28" t="s">
        <v>29</v>
      </c>
      <c r="E79" s="28" t="s">
        <v>11</v>
      </c>
      <c r="F79" s="28" t="s">
        <v>29</v>
      </c>
      <c r="G79" s="119"/>
      <c r="H79" s="119"/>
      <c r="I79" s="28" t="s">
        <v>11</v>
      </c>
      <c r="J79" s="28" t="s">
        <v>29</v>
      </c>
      <c r="K79" s="28" t="s">
        <v>11</v>
      </c>
      <c r="L79" s="28" t="s">
        <v>29</v>
      </c>
      <c r="M79" s="150"/>
      <c r="N79" s="150"/>
      <c r="O79" s="28" t="s">
        <v>11</v>
      </c>
      <c r="P79" s="28" t="s">
        <v>29</v>
      </c>
      <c r="Q79" s="28" t="s">
        <v>11</v>
      </c>
      <c r="R79" s="28" t="s">
        <v>29</v>
      </c>
      <c r="S79" s="119"/>
      <c r="T79" s="119"/>
      <c r="U79" s="35"/>
      <c r="V79" s="107" t="s">
        <v>3</v>
      </c>
      <c r="W79" s="119" t="s">
        <v>29</v>
      </c>
      <c r="X79" s="119" t="s">
        <v>3</v>
      </c>
      <c r="Y79" s="119" t="s">
        <v>29</v>
      </c>
      <c r="Z79" s="119" t="s">
        <v>3</v>
      </c>
      <c r="AA79" s="119" t="s">
        <v>29</v>
      </c>
      <c r="AB79" s="119" t="s">
        <v>3</v>
      </c>
      <c r="AC79" s="119" t="s">
        <v>29</v>
      </c>
      <c r="AD79" s="119" t="s">
        <v>3</v>
      </c>
      <c r="AE79" s="28" t="s">
        <v>29</v>
      </c>
      <c r="AF79" s="157"/>
      <c r="AG79" s="156"/>
      <c r="AH79" s="134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</row>
    <row r="80" spans="1:148" s="130" customFormat="1" ht="12.75">
      <c r="A80" s="135" t="s">
        <v>125</v>
      </c>
      <c r="B80" s="136" t="s">
        <v>106</v>
      </c>
      <c r="C80" s="28" t="s">
        <v>13</v>
      </c>
      <c r="D80" s="28" t="s">
        <v>29</v>
      </c>
      <c r="E80" s="28" t="s">
        <v>13</v>
      </c>
      <c r="F80" s="28" t="s">
        <v>29</v>
      </c>
      <c r="G80" s="119"/>
      <c r="H80" s="119"/>
      <c r="I80" s="28" t="s">
        <v>13</v>
      </c>
      <c r="J80" s="28" t="s">
        <v>29</v>
      </c>
      <c r="K80" s="28" t="s">
        <v>13</v>
      </c>
      <c r="L80" s="28" t="s">
        <v>29</v>
      </c>
      <c r="M80" s="150"/>
      <c r="N80" s="150"/>
      <c r="O80" s="28" t="s">
        <v>13</v>
      </c>
      <c r="P80" s="28" t="s">
        <v>29</v>
      </c>
      <c r="Q80" s="28" t="s">
        <v>13</v>
      </c>
      <c r="R80" s="28" t="s">
        <v>29</v>
      </c>
      <c r="S80" s="119"/>
      <c r="T80" s="119"/>
      <c r="U80" s="35"/>
      <c r="V80" s="107" t="s">
        <v>32</v>
      </c>
      <c r="W80" s="119" t="s">
        <v>29</v>
      </c>
      <c r="X80" s="119" t="s">
        <v>32</v>
      </c>
      <c r="Y80" s="119" t="s">
        <v>29</v>
      </c>
      <c r="Z80" s="119" t="s">
        <v>32</v>
      </c>
      <c r="AA80" s="119" t="s">
        <v>29</v>
      </c>
      <c r="AB80" s="119" t="s">
        <v>32</v>
      </c>
      <c r="AC80" s="119" t="s">
        <v>29</v>
      </c>
      <c r="AD80" s="119" t="s">
        <v>32</v>
      </c>
      <c r="AE80" s="28" t="s">
        <v>29</v>
      </c>
      <c r="AF80" s="156"/>
      <c r="AG80" s="156"/>
      <c r="AH80" s="134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</row>
    <row r="81" spans="1:148" s="130" customFormat="1" ht="12.75">
      <c r="A81" s="135" t="s">
        <v>125</v>
      </c>
      <c r="B81" s="136" t="s">
        <v>107</v>
      </c>
      <c r="C81" s="30" t="s">
        <v>447</v>
      </c>
      <c r="D81" s="29" t="s">
        <v>31</v>
      </c>
      <c r="E81" s="29" t="s">
        <v>2</v>
      </c>
      <c r="F81" s="29" t="s">
        <v>29</v>
      </c>
      <c r="G81" s="119"/>
      <c r="H81" s="119"/>
      <c r="I81" s="29" t="s">
        <v>38</v>
      </c>
      <c r="J81" s="29" t="s">
        <v>30</v>
      </c>
      <c r="K81" s="29" t="s">
        <v>12</v>
      </c>
      <c r="L81" s="29" t="s">
        <v>30</v>
      </c>
      <c r="M81" s="150"/>
      <c r="N81" s="150"/>
      <c r="O81" s="29" t="s">
        <v>2</v>
      </c>
      <c r="P81" s="29" t="s">
        <v>29</v>
      </c>
      <c r="Q81" s="29" t="s">
        <v>2</v>
      </c>
      <c r="R81" s="29" t="s">
        <v>29</v>
      </c>
      <c r="S81" s="119"/>
      <c r="T81" s="119"/>
      <c r="U81" s="35"/>
      <c r="V81" s="107" t="s">
        <v>41</v>
      </c>
      <c r="W81" s="119" t="s">
        <v>29</v>
      </c>
      <c r="X81" s="119" t="s">
        <v>41</v>
      </c>
      <c r="Y81" s="119" t="s">
        <v>29</v>
      </c>
      <c r="Z81" s="119" t="s">
        <v>41</v>
      </c>
      <c r="AA81" s="119" t="s">
        <v>29</v>
      </c>
      <c r="AB81" s="119" t="s">
        <v>41</v>
      </c>
      <c r="AC81" s="119" t="s">
        <v>29</v>
      </c>
      <c r="AD81" s="119" t="s">
        <v>41</v>
      </c>
      <c r="AE81" s="29" t="s">
        <v>29</v>
      </c>
      <c r="AF81" s="156"/>
      <c r="AG81" s="156"/>
      <c r="AH81" s="134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</row>
    <row r="82" spans="1:148" s="138" customFormat="1" ht="12.75">
      <c r="A82" s="135" t="s">
        <v>125</v>
      </c>
      <c r="B82" s="136" t="s">
        <v>108</v>
      </c>
      <c r="C82" s="121" t="s">
        <v>640</v>
      </c>
      <c r="D82" s="28" t="s">
        <v>31</v>
      </c>
      <c r="E82" s="28" t="s">
        <v>7</v>
      </c>
      <c r="F82" s="28" t="s">
        <v>30</v>
      </c>
      <c r="G82" s="119"/>
      <c r="H82" s="119"/>
      <c r="I82" s="28" t="s">
        <v>27</v>
      </c>
      <c r="J82" s="28" t="s">
        <v>30</v>
      </c>
      <c r="K82" s="121" t="s">
        <v>441</v>
      </c>
      <c r="L82" s="28" t="s">
        <v>31</v>
      </c>
      <c r="M82" s="150"/>
      <c r="N82" s="150"/>
      <c r="O82" s="28" t="s">
        <v>38</v>
      </c>
      <c r="P82" s="28" t="s">
        <v>29</v>
      </c>
      <c r="Q82" s="28" t="s">
        <v>38</v>
      </c>
      <c r="R82" s="28" t="s">
        <v>29</v>
      </c>
      <c r="S82" s="119"/>
      <c r="T82" s="119"/>
      <c r="U82" s="35"/>
      <c r="V82" s="107" t="s">
        <v>34</v>
      </c>
      <c r="W82" s="119" t="s">
        <v>29</v>
      </c>
      <c r="X82" s="119" t="s">
        <v>34</v>
      </c>
      <c r="Y82" s="119" t="s">
        <v>29</v>
      </c>
      <c r="Z82" s="119" t="s">
        <v>34</v>
      </c>
      <c r="AA82" s="119" t="s">
        <v>29</v>
      </c>
      <c r="AB82" s="119" t="s">
        <v>34</v>
      </c>
      <c r="AC82" s="119" t="s">
        <v>29</v>
      </c>
      <c r="AD82" s="119" t="s">
        <v>34</v>
      </c>
      <c r="AE82" s="28" t="s">
        <v>29</v>
      </c>
      <c r="AF82" s="156"/>
      <c r="AG82" s="156"/>
      <c r="AH82" s="134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</row>
    <row r="83" spans="1:148" s="130" customFormat="1" ht="12.75">
      <c r="A83" s="135" t="s">
        <v>125</v>
      </c>
      <c r="B83" s="136" t="s">
        <v>109</v>
      </c>
      <c r="C83" s="28" t="s">
        <v>230</v>
      </c>
      <c r="D83" s="28" t="s">
        <v>30</v>
      </c>
      <c r="E83" s="28" t="s">
        <v>1</v>
      </c>
      <c r="F83" s="28" t="s">
        <v>29</v>
      </c>
      <c r="G83" s="119"/>
      <c r="H83" s="119"/>
      <c r="I83" s="28" t="s">
        <v>1</v>
      </c>
      <c r="J83" s="28" t="s">
        <v>29</v>
      </c>
      <c r="K83" s="28" t="s">
        <v>1</v>
      </c>
      <c r="L83" s="28" t="s">
        <v>29</v>
      </c>
      <c r="M83" s="150"/>
      <c r="N83" s="150"/>
      <c r="O83" s="28" t="s">
        <v>1</v>
      </c>
      <c r="P83" s="28" t="s">
        <v>29</v>
      </c>
      <c r="Q83" s="28" t="s">
        <v>1</v>
      </c>
      <c r="R83" s="28" t="s">
        <v>29</v>
      </c>
      <c r="S83" s="119"/>
      <c r="T83" s="119"/>
      <c r="U83" s="35"/>
      <c r="V83" s="107" t="s">
        <v>4</v>
      </c>
      <c r="W83" s="119" t="s">
        <v>29</v>
      </c>
      <c r="X83" s="119" t="s">
        <v>4</v>
      </c>
      <c r="Y83" s="119" t="s">
        <v>29</v>
      </c>
      <c r="Z83" s="119" t="s">
        <v>4</v>
      </c>
      <c r="AA83" s="119" t="s">
        <v>29</v>
      </c>
      <c r="AB83" s="119" t="s">
        <v>4</v>
      </c>
      <c r="AC83" s="119" t="s">
        <v>29</v>
      </c>
      <c r="AD83" s="119" t="s">
        <v>4</v>
      </c>
      <c r="AE83" s="28" t="s">
        <v>29</v>
      </c>
      <c r="AF83" s="156"/>
      <c r="AG83" s="156"/>
      <c r="AH83" s="134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</row>
    <row r="84" spans="1:148" s="130" customFormat="1" ht="12.75">
      <c r="A84" s="135" t="s">
        <v>125</v>
      </c>
      <c r="B84" s="136" t="s">
        <v>110</v>
      </c>
      <c r="C84" s="28" t="s">
        <v>437</v>
      </c>
      <c r="D84" s="28" t="s">
        <v>30</v>
      </c>
      <c r="E84" s="28" t="s">
        <v>19</v>
      </c>
      <c r="F84" s="28" t="s">
        <v>29</v>
      </c>
      <c r="G84" s="119"/>
      <c r="H84" s="119"/>
      <c r="I84" s="28" t="s">
        <v>19</v>
      </c>
      <c r="J84" s="28" t="s">
        <v>29</v>
      </c>
      <c r="K84" s="28" t="s">
        <v>19</v>
      </c>
      <c r="L84" s="28" t="s">
        <v>29</v>
      </c>
      <c r="M84" s="150"/>
      <c r="N84" s="150"/>
      <c r="O84" s="28" t="s">
        <v>15</v>
      </c>
      <c r="P84" s="28" t="s">
        <v>29</v>
      </c>
      <c r="Q84" s="28" t="s">
        <v>19</v>
      </c>
      <c r="R84" s="28" t="s">
        <v>29</v>
      </c>
      <c r="S84" s="119"/>
      <c r="T84" s="119"/>
      <c r="U84" s="35"/>
      <c r="V84" s="107" t="s">
        <v>10</v>
      </c>
      <c r="W84" s="119" t="s">
        <v>29</v>
      </c>
      <c r="X84" s="119" t="s">
        <v>10</v>
      </c>
      <c r="Y84" s="119" t="s">
        <v>29</v>
      </c>
      <c r="Z84" s="119" t="s">
        <v>10</v>
      </c>
      <c r="AA84" s="119" t="s">
        <v>29</v>
      </c>
      <c r="AB84" s="119" t="s">
        <v>10</v>
      </c>
      <c r="AC84" s="119" t="s">
        <v>29</v>
      </c>
      <c r="AD84" s="119" t="s">
        <v>10</v>
      </c>
      <c r="AE84" s="28" t="s">
        <v>29</v>
      </c>
      <c r="AF84" s="156"/>
      <c r="AG84" s="156"/>
      <c r="AH84" s="134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</row>
    <row r="85" spans="1:148" s="130" customFormat="1" ht="12.75">
      <c r="A85" s="135" t="s">
        <v>125</v>
      </c>
      <c r="B85" s="136" t="s">
        <v>111</v>
      </c>
      <c r="C85" s="30" t="s">
        <v>641</v>
      </c>
      <c r="D85" s="29" t="s">
        <v>31</v>
      </c>
      <c r="E85" s="29" t="s">
        <v>450</v>
      </c>
      <c r="F85" s="29" t="s">
        <v>30</v>
      </c>
      <c r="G85" s="119"/>
      <c r="H85" s="119"/>
      <c r="I85" s="29" t="s">
        <v>637</v>
      </c>
      <c r="J85" s="29" t="s">
        <v>30</v>
      </c>
      <c r="K85" s="29" t="s">
        <v>437</v>
      </c>
      <c r="L85" s="29" t="s">
        <v>30</v>
      </c>
      <c r="M85" s="150"/>
      <c r="N85" s="150"/>
      <c r="O85" s="29" t="s">
        <v>15</v>
      </c>
      <c r="P85" s="29" t="s">
        <v>29</v>
      </c>
      <c r="Q85" s="29" t="s">
        <v>15</v>
      </c>
      <c r="R85" s="29" t="s">
        <v>29</v>
      </c>
      <c r="S85" s="119"/>
      <c r="T85" s="119"/>
      <c r="U85" s="35"/>
      <c r="V85" s="107" t="s">
        <v>10</v>
      </c>
      <c r="W85" s="119" t="s">
        <v>29</v>
      </c>
      <c r="X85" s="119" t="s">
        <v>10</v>
      </c>
      <c r="Y85" s="119" t="s">
        <v>29</v>
      </c>
      <c r="Z85" s="119" t="s">
        <v>10</v>
      </c>
      <c r="AA85" s="119" t="s">
        <v>29</v>
      </c>
      <c r="AB85" s="119" t="s">
        <v>10</v>
      </c>
      <c r="AC85" s="119" t="s">
        <v>29</v>
      </c>
      <c r="AD85" s="119" t="s">
        <v>10</v>
      </c>
      <c r="AE85" s="29" t="s">
        <v>29</v>
      </c>
      <c r="AF85" s="156"/>
      <c r="AG85" s="156"/>
      <c r="AH85" s="134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</row>
    <row r="86" spans="1:148" s="130" customFormat="1" ht="12.75">
      <c r="A86" s="135" t="s">
        <v>125</v>
      </c>
      <c r="B86" s="136" t="s">
        <v>112</v>
      </c>
      <c r="C86" s="28" t="s">
        <v>1</v>
      </c>
      <c r="D86" s="28" t="s">
        <v>30</v>
      </c>
      <c r="E86" s="28" t="s">
        <v>15</v>
      </c>
      <c r="F86" s="28" t="s">
        <v>29</v>
      </c>
      <c r="G86" s="119"/>
      <c r="H86" s="119"/>
      <c r="I86" s="28" t="s">
        <v>15</v>
      </c>
      <c r="J86" s="28" t="s">
        <v>29</v>
      </c>
      <c r="K86" s="28" t="s">
        <v>1</v>
      </c>
      <c r="L86" s="28" t="s">
        <v>30</v>
      </c>
      <c r="M86" s="150"/>
      <c r="N86" s="150"/>
      <c r="O86" s="28" t="s">
        <v>15</v>
      </c>
      <c r="P86" s="28" t="s">
        <v>29</v>
      </c>
      <c r="Q86" s="28" t="s">
        <v>15</v>
      </c>
      <c r="R86" s="28" t="s">
        <v>29</v>
      </c>
      <c r="S86" s="119"/>
      <c r="T86" s="119"/>
      <c r="U86" s="35"/>
      <c r="V86" s="107" t="s">
        <v>10</v>
      </c>
      <c r="W86" s="119" t="s">
        <v>29</v>
      </c>
      <c r="X86" s="119" t="s">
        <v>10</v>
      </c>
      <c r="Y86" s="119" t="s">
        <v>29</v>
      </c>
      <c r="Z86" s="119" t="s">
        <v>10</v>
      </c>
      <c r="AA86" s="119" t="s">
        <v>29</v>
      </c>
      <c r="AB86" s="119" t="s">
        <v>10</v>
      </c>
      <c r="AC86" s="119" t="s">
        <v>29</v>
      </c>
      <c r="AD86" s="119" t="s">
        <v>10</v>
      </c>
      <c r="AE86" s="28" t="s">
        <v>29</v>
      </c>
      <c r="AF86" s="156"/>
      <c r="AG86" s="156"/>
      <c r="AH86" s="134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</row>
    <row r="87" spans="1:148" s="130" customFormat="1" ht="12.75">
      <c r="A87" s="135" t="s">
        <v>125</v>
      </c>
      <c r="B87" s="136" t="s">
        <v>113</v>
      </c>
      <c r="C87" s="28" t="s">
        <v>26</v>
      </c>
      <c r="D87" s="28" t="s">
        <v>29</v>
      </c>
      <c r="E87" s="28" t="s">
        <v>26</v>
      </c>
      <c r="F87" s="28" t="s">
        <v>29</v>
      </c>
      <c r="G87" s="119"/>
      <c r="H87" s="119"/>
      <c r="I87" s="28" t="s">
        <v>26</v>
      </c>
      <c r="J87" s="28" t="s">
        <v>29</v>
      </c>
      <c r="K87" s="28" t="s">
        <v>6</v>
      </c>
      <c r="L87" s="28" t="s">
        <v>29</v>
      </c>
      <c r="M87" s="150"/>
      <c r="N87" s="150"/>
      <c r="O87" s="28" t="s">
        <v>26</v>
      </c>
      <c r="P87" s="28" t="s">
        <v>29</v>
      </c>
      <c r="Q87" s="28" t="s">
        <v>26</v>
      </c>
      <c r="R87" s="28" t="s">
        <v>29</v>
      </c>
      <c r="S87" s="119"/>
      <c r="T87" s="119"/>
      <c r="U87" s="35"/>
      <c r="V87" s="107" t="s">
        <v>14</v>
      </c>
      <c r="W87" s="119" t="s">
        <v>29</v>
      </c>
      <c r="X87" s="119" t="s">
        <v>14</v>
      </c>
      <c r="Y87" s="119" t="s">
        <v>29</v>
      </c>
      <c r="Z87" s="119" t="s">
        <v>14</v>
      </c>
      <c r="AA87" s="119" t="s">
        <v>29</v>
      </c>
      <c r="AB87" s="119" t="s">
        <v>14</v>
      </c>
      <c r="AC87" s="119" t="s">
        <v>29</v>
      </c>
      <c r="AD87" s="119" t="s">
        <v>14</v>
      </c>
      <c r="AE87" s="28" t="s">
        <v>29</v>
      </c>
      <c r="AF87" s="156"/>
      <c r="AG87" s="156"/>
      <c r="AH87" s="134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</row>
    <row r="88" spans="1:148" s="130" customFormat="1" ht="12.75">
      <c r="A88" s="135" t="s">
        <v>125</v>
      </c>
      <c r="B88" s="136" t="s">
        <v>114</v>
      </c>
      <c r="C88" s="28" t="s">
        <v>15</v>
      </c>
      <c r="D88" s="28" t="s">
        <v>29</v>
      </c>
      <c r="E88" s="28" t="s">
        <v>15</v>
      </c>
      <c r="F88" s="28" t="s">
        <v>29</v>
      </c>
      <c r="G88" s="119"/>
      <c r="H88" s="119"/>
      <c r="I88" s="28" t="s">
        <v>15</v>
      </c>
      <c r="J88" s="28" t="s">
        <v>29</v>
      </c>
      <c r="K88" s="28" t="s">
        <v>19</v>
      </c>
      <c r="L88" s="28" t="s">
        <v>29</v>
      </c>
      <c r="M88" s="150"/>
      <c r="N88" s="150"/>
      <c r="O88" s="28" t="s">
        <v>15</v>
      </c>
      <c r="P88" s="28" t="s">
        <v>29</v>
      </c>
      <c r="Q88" s="28" t="s">
        <v>15</v>
      </c>
      <c r="R88" s="28" t="s">
        <v>29</v>
      </c>
      <c r="S88" s="119"/>
      <c r="T88" s="119"/>
      <c r="U88" s="35"/>
      <c r="V88" s="107" t="s">
        <v>18</v>
      </c>
      <c r="W88" s="119" t="s">
        <v>30</v>
      </c>
      <c r="X88" s="119" t="s">
        <v>10</v>
      </c>
      <c r="Y88" s="119" t="s">
        <v>29</v>
      </c>
      <c r="Z88" s="119" t="s">
        <v>10</v>
      </c>
      <c r="AA88" s="119" t="s">
        <v>29</v>
      </c>
      <c r="AB88" s="119" t="s">
        <v>10</v>
      </c>
      <c r="AC88" s="119" t="s">
        <v>29</v>
      </c>
      <c r="AD88" s="119" t="s">
        <v>10</v>
      </c>
      <c r="AE88" s="28" t="s">
        <v>29</v>
      </c>
      <c r="AF88" s="156"/>
      <c r="AG88" s="156"/>
      <c r="AH88" s="134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</row>
    <row r="89" spans="1:148" s="130" customFormat="1" ht="12.75">
      <c r="A89" s="135" t="s">
        <v>125</v>
      </c>
      <c r="B89" s="136" t="s">
        <v>115</v>
      </c>
      <c r="C89" s="28" t="s">
        <v>14</v>
      </c>
      <c r="D89" s="28" t="s">
        <v>29</v>
      </c>
      <c r="E89" s="28" t="s">
        <v>14</v>
      </c>
      <c r="F89" s="28" t="s">
        <v>29</v>
      </c>
      <c r="G89" s="119"/>
      <c r="H89" s="119"/>
      <c r="I89" s="28" t="s">
        <v>14</v>
      </c>
      <c r="J89" s="28" t="s">
        <v>29</v>
      </c>
      <c r="K89" s="28" t="s">
        <v>14</v>
      </c>
      <c r="L89" s="28" t="s">
        <v>29</v>
      </c>
      <c r="M89" s="150"/>
      <c r="N89" s="150"/>
      <c r="O89" s="28" t="s">
        <v>19</v>
      </c>
      <c r="P89" s="28" t="s">
        <v>29</v>
      </c>
      <c r="Q89" s="28" t="s">
        <v>14</v>
      </c>
      <c r="R89" s="28" t="s">
        <v>29</v>
      </c>
      <c r="S89" s="119"/>
      <c r="T89" s="119"/>
      <c r="U89" s="35"/>
      <c r="V89" s="107" t="s">
        <v>11</v>
      </c>
      <c r="W89" s="119" t="s">
        <v>29</v>
      </c>
      <c r="X89" s="119" t="s">
        <v>11</v>
      </c>
      <c r="Y89" s="119" t="s">
        <v>29</v>
      </c>
      <c r="Z89" s="119" t="s">
        <v>11</v>
      </c>
      <c r="AA89" s="119" t="s">
        <v>29</v>
      </c>
      <c r="AB89" s="119" t="s">
        <v>11</v>
      </c>
      <c r="AC89" s="119" t="s">
        <v>29</v>
      </c>
      <c r="AD89" s="119" t="s">
        <v>11</v>
      </c>
      <c r="AE89" s="28" t="s">
        <v>29</v>
      </c>
      <c r="AF89" s="156"/>
      <c r="AG89" s="156"/>
      <c r="AH89" s="134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</row>
    <row r="90" spans="1:148" s="130" customFormat="1" ht="12.75">
      <c r="A90" s="135" t="s">
        <v>125</v>
      </c>
      <c r="B90" s="136" t="s">
        <v>116</v>
      </c>
      <c r="C90" s="28" t="s">
        <v>26</v>
      </c>
      <c r="D90" s="28" t="s">
        <v>29</v>
      </c>
      <c r="E90" s="28" t="s">
        <v>26</v>
      </c>
      <c r="F90" s="28" t="s">
        <v>29</v>
      </c>
      <c r="G90" s="119"/>
      <c r="H90" s="119"/>
      <c r="I90" s="28" t="s">
        <v>26</v>
      </c>
      <c r="J90" s="28" t="s">
        <v>29</v>
      </c>
      <c r="K90" s="28" t="s">
        <v>6</v>
      </c>
      <c r="L90" s="28" t="s">
        <v>29</v>
      </c>
      <c r="M90" s="150"/>
      <c r="N90" s="150"/>
      <c r="O90" s="28" t="s">
        <v>26</v>
      </c>
      <c r="P90" s="28" t="s">
        <v>29</v>
      </c>
      <c r="Q90" s="28" t="s">
        <v>26</v>
      </c>
      <c r="R90" s="28" t="s">
        <v>29</v>
      </c>
      <c r="S90" s="119"/>
      <c r="T90" s="119"/>
      <c r="U90" s="35"/>
      <c r="V90" s="107" t="s">
        <v>14</v>
      </c>
      <c r="W90" s="119" t="s">
        <v>29</v>
      </c>
      <c r="X90" s="119" t="s">
        <v>14</v>
      </c>
      <c r="Y90" s="119" t="s">
        <v>29</v>
      </c>
      <c r="Z90" s="119" t="s">
        <v>14</v>
      </c>
      <c r="AA90" s="119" t="s">
        <v>29</v>
      </c>
      <c r="AB90" s="119" t="s">
        <v>14</v>
      </c>
      <c r="AC90" s="119" t="s">
        <v>29</v>
      </c>
      <c r="AD90" s="119" t="s">
        <v>14</v>
      </c>
      <c r="AE90" s="28" t="s">
        <v>29</v>
      </c>
      <c r="AF90" s="156"/>
      <c r="AG90" s="156"/>
      <c r="AH90" s="134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</row>
    <row r="91" spans="1:148" s="130" customFormat="1" ht="12.75">
      <c r="A91" s="135" t="s">
        <v>125</v>
      </c>
      <c r="B91" s="136" t="s">
        <v>117</v>
      </c>
      <c r="C91" s="28" t="s">
        <v>182</v>
      </c>
      <c r="D91" s="28" t="s">
        <v>30</v>
      </c>
      <c r="E91" s="28" t="s">
        <v>15</v>
      </c>
      <c r="F91" s="28" t="s">
        <v>29</v>
      </c>
      <c r="G91" s="119"/>
      <c r="H91" s="119"/>
      <c r="I91" s="28" t="s">
        <v>15</v>
      </c>
      <c r="J91" s="28" t="s">
        <v>29</v>
      </c>
      <c r="K91" s="28" t="s">
        <v>15</v>
      </c>
      <c r="L91" s="28" t="s">
        <v>29</v>
      </c>
      <c r="M91" s="150"/>
      <c r="N91" s="150"/>
      <c r="O91" s="28" t="s">
        <v>1</v>
      </c>
      <c r="P91" s="28" t="s">
        <v>29</v>
      </c>
      <c r="Q91" s="28" t="s">
        <v>15</v>
      </c>
      <c r="R91" s="28" t="s">
        <v>29</v>
      </c>
      <c r="S91" s="119"/>
      <c r="T91" s="119"/>
      <c r="U91" s="35"/>
      <c r="V91" s="107" t="s">
        <v>10</v>
      </c>
      <c r="W91" s="119" t="s">
        <v>29</v>
      </c>
      <c r="X91" s="119" t="s">
        <v>10</v>
      </c>
      <c r="Y91" s="119" t="s">
        <v>29</v>
      </c>
      <c r="Z91" s="119" t="s">
        <v>10</v>
      </c>
      <c r="AA91" s="119" t="s">
        <v>29</v>
      </c>
      <c r="AB91" s="119" t="s">
        <v>10</v>
      </c>
      <c r="AC91" s="119" t="s">
        <v>29</v>
      </c>
      <c r="AD91" s="119" t="s">
        <v>10</v>
      </c>
      <c r="AE91" s="28" t="s">
        <v>29</v>
      </c>
      <c r="AF91" s="156"/>
      <c r="AG91" s="156"/>
      <c r="AH91" s="134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</row>
    <row r="92" spans="1:148" s="138" customFormat="1" ht="12.75">
      <c r="A92" s="135" t="s">
        <v>125</v>
      </c>
      <c r="B92" s="136" t="s">
        <v>118</v>
      </c>
      <c r="C92" s="28" t="s">
        <v>6</v>
      </c>
      <c r="D92" s="28" t="s">
        <v>29</v>
      </c>
      <c r="E92" s="28" t="s">
        <v>6</v>
      </c>
      <c r="F92" s="28" t="s">
        <v>29</v>
      </c>
      <c r="G92" s="119"/>
      <c r="H92" s="119"/>
      <c r="I92" s="28" t="s">
        <v>6</v>
      </c>
      <c r="J92" s="28" t="s">
        <v>29</v>
      </c>
      <c r="K92" s="28" t="s">
        <v>39</v>
      </c>
      <c r="L92" s="28" t="s">
        <v>29</v>
      </c>
      <c r="M92" s="150"/>
      <c r="N92" s="150"/>
      <c r="O92" s="28" t="s">
        <v>26</v>
      </c>
      <c r="P92" s="28" t="s">
        <v>29</v>
      </c>
      <c r="Q92" s="28" t="s">
        <v>6</v>
      </c>
      <c r="R92" s="28" t="s">
        <v>29</v>
      </c>
      <c r="S92" s="119"/>
      <c r="T92" s="119"/>
      <c r="U92" s="35"/>
      <c r="V92" s="107" t="s">
        <v>14</v>
      </c>
      <c r="W92" s="119" t="s">
        <v>29</v>
      </c>
      <c r="X92" s="119" t="s">
        <v>14</v>
      </c>
      <c r="Y92" s="119" t="s">
        <v>29</v>
      </c>
      <c r="Z92" s="119" t="s">
        <v>14</v>
      </c>
      <c r="AA92" s="119" t="s">
        <v>29</v>
      </c>
      <c r="AB92" s="119" t="s">
        <v>14</v>
      </c>
      <c r="AC92" s="119" t="s">
        <v>29</v>
      </c>
      <c r="AD92" s="119" t="s">
        <v>14</v>
      </c>
      <c r="AE92" s="28" t="s">
        <v>29</v>
      </c>
      <c r="AF92" s="156"/>
      <c r="AG92" s="156"/>
      <c r="AH92" s="134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</row>
    <row r="93" spans="1:148" s="130" customFormat="1" ht="12.75">
      <c r="A93" s="135" t="s">
        <v>125</v>
      </c>
      <c r="B93" s="136" t="s">
        <v>119</v>
      </c>
      <c r="C93" s="28" t="s">
        <v>514</v>
      </c>
      <c r="D93" s="28" t="s">
        <v>29</v>
      </c>
      <c r="E93" s="28" t="s">
        <v>583</v>
      </c>
      <c r="F93" s="28" t="s">
        <v>29</v>
      </c>
      <c r="G93" s="119"/>
      <c r="H93" s="119"/>
      <c r="I93" s="28" t="s">
        <v>514</v>
      </c>
      <c r="J93" s="28" t="s">
        <v>29</v>
      </c>
      <c r="K93" s="28" t="s">
        <v>500</v>
      </c>
      <c r="L93" s="28" t="s">
        <v>29</v>
      </c>
      <c r="M93" s="150"/>
      <c r="N93" s="150"/>
      <c r="O93" s="28" t="s">
        <v>749</v>
      </c>
      <c r="P93" s="28" t="s">
        <v>29</v>
      </c>
      <c r="Q93" s="28" t="s">
        <v>514</v>
      </c>
      <c r="R93" s="28" t="s">
        <v>29</v>
      </c>
      <c r="S93" s="119"/>
      <c r="T93" s="119"/>
      <c r="U93" s="35"/>
      <c r="V93" s="107" t="s">
        <v>452</v>
      </c>
      <c r="W93" s="119" t="s">
        <v>29</v>
      </c>
      <c r="X93" s="119" t="s">
        <v>452</v>
      </c>
      <c r="Y93" s="119" t="s">
        <v>29</v>
      </c>
      <c r="Z93" s="119" t="s">
        <v>452</v>
      </c>
      <c r="AA93" s="119" t="s">
        <v>29</v>
      </c>
      <c r="AB93" s="119" t="s">
        <v>452</v>
      </c>
      <c r="AC93" s="119" t="s">
        <v>29</v>
      </c>
      <c r="AD93" s="119" t="s">
        <v>452</v>
      </c>
      <c r="AE93" s="28" t="s">
        <v>29</v>
      </c>
      <c r="AF93" s="157"/>
      <c r="AG93" s="156"/>
      <c r="AH93" s="134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</row>
    <row r="94" spans="1:148" s="130" customFormat="1" ht="12.75">
      <c r="A94" s="135" t="s">
        <v>123</v>
      </c>
      <c r="B94" s="147" t="s">
        <v>126</v>
      </c>
      <c r="C94" s="27" t="s">
        <v>496</v>
      </c>
      <c r="D94" s="27" t="s">
        <v>29</v>
      </c>
      <c r="E94" s="27" t="s">
        <v>23</v>
      </c>
      <c r="F94" s="27" t="s">
        <v>29</v>
      </c>
      <c r="G94" s="140"/>
      <c r="H94" s="140"/>
      <c r="I94" s="27" t="s">
        <v>496</v>
      </c>
      <c r="J94" s="27" t="s">
        <v>29</v>
      </c>
      <c r="K94" s="27" t="s">
        <v>496</v>
      </c>
      <c r="L94" s="27" t="s">
        <v>29</v>
      </c>
      <c r="M94" s="159"/>
      <c r="N94" s="159"/>
      <c r="O94" s="27" t="s">
        <v>23</v>
      </c>
      <c r="P94" s="27" t="s">
        <v>29</v>
      </c>
      <c r="Q94" s="27" t="s">
        <v>496</v>
      </c>
      <c r="R94" s="27" t="s">
        <v>29</v>
      </c>
      <c r="S94" s="140"/>
      <c r="T94" s="140"/>
      <c r="U94" s="35"/>
      <c r="V94" s="108" t="s">
        <v>39</v>
      </c>
      <c r="W94" s="140" t="s">
        <v>29</v>
      </c>
      <c r="X94" s="140" t="s">
        <v>39</v>
      </c>
      <c r="Y94" s="140" t="s">
        <v>29</v>
      </c>
      <c r="Z94" s="140" t="s">
        <v>39</v>
      </c>
      <c r="AA94" s="140" t="s">
        <v>29</v>
      </c>
      <c r="AB94" s="140" t="s">
        <v>39</v>
      </c>
      <c r="AC94" s="140" t="s">
        <v>29</v>
      </c>
      <c r="AD94" s="140" t="s">
        <v>39</v>
      </c>
      <c r="AE94" s="27" t="s">
        <v>29</v>
      </c>
      <c r="AF94" s="160"/>
      <c r="AG94" s="161"/>
      <c r="AH94" s="134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</row>
    <row r="95" spans="1:148" s="130" customFormat="1" ht="12.75">
      <c r="A95" s="135" t="s">
        <v>125</v>
      </c>
      <c r="B95" s="136" t="s">
        <v>120</v>
      </c>
      <c r="C95" s="28" t="s">
        <v>559</v>
      </c>
      <c r="D95" s="28" t="s">
        <v>29</v>
      </c>
      <c r="E95" s="28" t="s">
        <v>190</v>
      </c>
      <c r="F95" s="28" t="s">
        <v>29</v>
      </c>
      <c r="G95" s="119"/>
      <c r="H95" s="119"/>
      <c r="I95" s="28" t="s">
        <v>559</v>
      </c>
      <c r="J95" s="28" t="s">
        <v>29</v>
      </c>
      <c r="K95" s="28" t="s">
        <v>559</v>
      </c>
      <c r="L95" s="28" t="s">
        <v>29</v>
      </c>
      <c r="M95" s="150"/>
      <c r="N95" s="150"/>
      <c r="O95" s="28" t="s">
        <v>180</v>
      </c>
      <c r="P95" s="28" t="s">
        <v>29</v>
      </c>
      <c r="Q95" s="28" t="s">
        <v>559</v>
      </c>
      <c r="R95" s="28" t="s">
        <v>29</v>
      </c>
      <c r="S95" s="119"/>
      <c r="T95" s="119"/>
      <c r="U95" s="35"/>
      <c r="V95" s="107" t="s">
        <v>174</v>
      </c>
      <c r="W95" s="119" t="s">
        <v>29</v>
      </c>
      <c r="X95" s="119" t="s">
        <v>174</v>
      </c>
      <c r="Y95" s="119" t="s">
        <v>29</v>
      </c>
      <c r="Z95" s="119" t="s">
        <v>174</v>
      </c>
      <c r="AA95" s="119" t="s">
        <v>29</v>
      </c>
      <c r="AB95" s="119" t="s">
        <v>174</v>
      </c>
      <c r="AC95" s="119" t="s">
        <v>29</v>
      </c>
      <c r="AD95" s="119" t="s">
        <v>174</v>
      </c>
      <c r="AE95" s="28" t="s">
        <v>29</v>
      </c>
      <c r="AF95" s="156"/>
      <c r="AG95" s="156"/>
      <c r="AH95" s="134"/>
      <c r="AI95" s="123"/>
      <c r="AJ95" s="143"/>
      <c r="AK95" s="143"/>
      <c r="AL95" s="14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</row>
    <row r="96" spans="1:148" s="130" customFormat="1" ht="12.75">
      <c r="A96" s="162" t="s">
        <v>865</v>
      </c>
      <c r="C96" s="142"/>
      <c r="D96" s="142"/>
      <c r="E96" s="142"/>
      <c r="F96" s="142"/>
      <c r="G96" s="163"/>
      <c r="H96" s="163"/>
      <c r="I96" s="142"/>
      <c r="J96" s="142"/>
      <c r="K96" s="142"/>
      <c r="L96" s="142"/>
      <c r="M96" s="123"/>
      <c r="N96" s="123"/>
      <c r="O96" s="142"/>
      <c r="P96" s="142"/>
      <c r="Q96" s="142"/>
      <c r="R96" s="142"/>
      <c r="S96" s="163"/>
      <c r="T96" s="163"/>
      <c r="U96" s="35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3"/>
      <c r="AG96" s="143"/>
      <c r="AH96" s="163"/>
      <c r="AI96" s="143"/>
      <c r="AJ96" s="143"/>
      <c r="AK96" s="143"/>
      <c r="AL96" s="143"/>
      <c r="AM96" s="14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</row>
    <row r="97" spans="1:148" s="130" customFormat="1" ht="12.75">
      <c r="A97" s="145" t="s">
        <v>127</v>
      </c>
      <c r="C97" s="142"/>
      <c r="D97" s="142"/>
      <c r="E97" s="142"/>
      <c r="F97" s="142"/>
      <c r="G97" s="163"/>
      <c r="H97" s="163"/>
      <c r="I97" s="142"/>
      <c r="J97" s="142"/>
      <c r="K97" s="142"/>
      <c r="L97" s="142"/>
      <c r="M97" s="123"/>
      <c r="N97" s="123"/>
      <c r="O97" s="142"/>
      <c r="P97" s="142"/>
      <c r="Q97" s="142"/>
      <c r="R97" s="142"/>
      <c r="S97" s="163"/>
      <c r="T97" s="163"/>
      <c r="U97" s="35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3"/>
      <c r="AG97" s="143"/>
      <c r="AH97" s="163"/>
      <c r="AI97" s="143"/>
      <c r="AJ97" s="143"/>
      <c r="AK97" s="143"/>
      <c r="AL97" s="143"/>
      <c r="AM97" s="14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</row>
    <row r="98" spans="1:148" s="130" customFormat="1" ht="12.75">
      <c r="A98" s="130" t="s">
        <v>128</v>
      </c>
      <c r="C98" s="142"/>
      <c r="D98" s="142"/>
      <c r="E98" s="142"/>
      <c r="F98" s="142"/>
      <c r="G98" s="163"/>
      <c r="H98" s="163"/>
      <c r="I98" s="142"/>
      <c r="J98" s="142"/>
      <c r="K98" s="142"/>
      <c r="L98" s="142"/>
      <c r="M98" s="123"/>
      <c r="N98" s="123"/>
      <c r="O98" s="142"/>
      <c r="P98" s="142"/>
      <c r="Q98" s="142"/>
      <c r="R98" s="142"/>
      <c r="S98" s="163"/>
      <c r="T98" s="163"/>
      <c r="U98" s="35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3"/>
      <c r="AG98" s="143"/>
      <c r="AH98" s="163"/>
      <c r="AI98" s="143"/>
      <c r="AJ98" s="143"/>
      <c r="AK98" s="143"/>
      <c r="AL98" s="143"/>
      <c r="AM98" s="14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</row>
    <row r="99" spans="1:148" s="130" customFormat="1" ht="12.75">
      <c r="A99" s="130" t="s">
        <v>129</v>
      </c>
      <c r="C99" s="142"/>
      <c r="D99" s="142"/>
      <c r="E99" s="142"/>
      <c r="F99" s="142"/>
      <c r="G99" s="163"/>
      <c r="H99" s="163"/>
      <c r="I99" s="142"/>
      <c r="J99" s="142"/>
      <c r="K99" s="142"/>
      <c r="L99" s="142"/>
      <c r="M99" s="123"/>
      <c r="N99" s="123"/>
      <c r="O99" s="142"/>
      <c r="P99" s="142"/>
      <c r="Q99" s="142"/>
      <c r="R99" s="142"/>
      <c r="S99" s="163"/>
      <c r="T99" s="163"/>
      <c r="U99" s="35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3"/>
      <c r="AG99" s="143"/>
      <c r="AH99" s="163"/>
      <c r="AI99" s="143"/>
      <c r="AJ99" s="143"/>
      <c r="AK99" s="143"/>
      <c r="AL99" s="143"/>
      <c r="AM99" s="14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</row>
    <row r="100" spans="1:148" s="130" customFormat="1" ht="12.75">
      <c r="A100" s="130" t="s">
        <v>130</v>
      </c>
      <c r="C100" s="142"/>
      <c r="D100" s="142"/>
      <c r="E100" s="142"/>
      <c r="F100" s="142"/>
      <c r="G100" s="163"/>
      <c r="H100" s="163"/>
      <c r="I100" s="142"/>
      <c r="J100" s="142"/>
      <c r="K100" s="142"/>
      <c r="L100" s="142"/>
      <c r="M100" s="123"/>
      <c r="N100" s="123"/>
      <c r="O100" s="142"/>
      <c r="P100" s="142"/>
      <c r="Q100" s="142"/>
      <c r="R100" s="142"/>
      <c r="S100" s="163"/>
      <c r="T100" s="163"/>
      <c r="U100" s="35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3"/>
      <c r="AG100" s="143"/>
      <c r="AH100" s="163"/>
      <c r="AI100" s="143"/>
      <c r="AJ100" s="143"/>
      <c r="AK100" s="143"/>
      <c r="AL100" s="143"/>
      <c r="AM100" s="14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</row>
    <row r="101" spans="1:148" s="130" customFormat="1" ht="12.75">
      <c r="A101" s="130" t="s">
        <v>131</v>
      </c>
      <c r="C101" s="142"/>
      <c r="D101" s="142"/>
      <c r="E101" s="142"/>
      <c r="F101" s="142"/>
      <c r="G101" s="163"/>
      <c r="H101" s="163"/>
      <c r="I101" s="142"/>
      <c r="J101" s="142"/>
      <c r="K101" s="142"/>
      <c r="L101" s="142"/>
      <c r="M101" s="123"/>
      <c r="N101" s="123"/>
      <c r="O101" s="142"/>
      <c r="P101" s="142"/>
      <c r="Q101" s="142"/>
      <c r="R101" s="142"/>
      <c r="S101" s="163"/>
      <c r="T101" s="163"/>
      <c r="U101" s="35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3"/>
      <c r="AG101" s="143"/>
      <c r="AH101" s="163"/>
      <c r="AI101" s="143"/>
      <c r="AJ101" s="143"/>
      <c r="AK101" s="143"/>
      <c r="AL101" s="143"/>
      <c r="AM101" s="14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</row>
    <row r="102" spans="1:148" s="130" customFormat="1" ht="12.75">
      <c r="A102" s="130" t="s">
        <v>132</v>
      </c>
      <c r="C102" s="142"/>
      <c r="D102" s="142"/>
      <c r="E102" s="142"/>
      <c r="F102" s="142"/>
      <c r="G102" s="163"/>
      <c r="H102" s="163"/>
      <c r="I102" s="142"/>
      <c r="J102" s="142"/>
      <c r="K102" s="142"/>
      <c r="L102" s="142"/>
      <c r="M102" s="123"/>
      <c r="N102" s="123"/>
      <c r="O102" s="142"/>
      <c r="P102" s="142"/>
      <c r="Q102" s="142"/>
      <c r="R102" s="142"/>
      <c r="S102" s="163"/>
      <c r="T102" s="163"/>
      <c r="U102" s="35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3"/>
      <c r="AG102" s="143"/>
      <c r="AH102" s="163"/>
      <c r="AI102" s="143"/>
      <c r="AJ102" s="143"/>
      <c r="AK102" s="143"/>
      <c r="AL102" s="143"/>
      <c r="AM102" s="14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</row>
    <row r="103" spans="1:148" s="130" customFormat="1" ht="12.75">
      <c r="A103" s="130" t="s">
        <v>170</v>
      </c>
      <c r="C103" s="142"/>
      <c r="D103" s="142"/>
      <c r="E103" s="142"/>
      <c r="F103" s="142"/>
      <c r="G103" s="163"/>
      <c r="H103" s="163"/>
      <c r="I103" s="142"/>
      <c r="J103" s="142"/>
      <c r="K103" s="142"/>
      <c r="L103" s="142"/>
      <c r="M103" s="123"/>
      <c r="N103" s="123"/>
      <c r="O103" s="142"/>
      <c r="P103" s="142"/>
      <c r="Q103" s="142"/>
      <c r="R103" s="142"/>
      <c r="S103" s="163"/>
      <c r="T103" s="163"/>
      <c r="U103" s="35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3"/>
      <c r="AG103" s="143"/>
      <c r="AH103" s="163"/>
      <c r="AI103" s="143"/>
      <c r="AJ103" s="143"/>
      <c r="AK103" s="143"/>
      <c r="AL103" s="143"/>
      <c r="AM103" s="14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</row>
    <row r="104" spans="1:148" s="130" customFormat="1" ht="12.75">
      <c r="A104" s="141"/>
      <c r="B104" s="141"/>
      <c r="C104" s="142"/>
      <c r="D104" s="142"/>
      <c r="E104" s="142"/>
      <c r="F104" s="142"/>
      <c r="G104" s="163"/>
      <c r="H104" s="163"/>
      <c r="I104" s="142"/>
      <c r="J104" s="142"/>
      <c r="K104" s="142"/>
      <c r="L104" s="142"/>
      <c r="M104" s="143"/>
      <c r="N104" s="143"/>
      <c r="O104" s="142"/>
      <c r="P104" s="142"/>
      <c r="Q104" s="142"/>
      <c r="R104" s="142"/>
      <c r="S104" s="163"/>
      <c r="T104" s="163"/>
      <c r="U104" s="35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3"/>
      <c r="AG104" s="143"/>
      <c r="AH104" s="163"/>
      <c r="AI104" s="143"/>
      <c r="AJ104" s="143"/>
      <c r="AK104" s="143"/>
      <c r="AL104" s="143"/>
      <c r="AM104" s="14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&amp;LTable 2.  Summary of QC Data- Lab Duplicate Samples, Field Replicate Samples, Relative Percent Difference, Media Blanks and QC Qualifiers for the Galleria North Sub-Area.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41" customWidth="1"/>
    <col min="2" max="2" width="23.00390625" style="141" customWidth="1"/>
    <col min="3" max="3" width="9.7109375" style="142" customWidth="1"/>
    <col min="4" max="4" width="2.7109375" style="142" customWidth="1"/>
    <col min="5" max="5" width="10.421875" style="142" customWidth="1"/>
    <col min="6" max="6" width="2.8515625" style="142" customWidth="1"/>
    <col min="7" max="7" width="9.57421875" style="142" customWidth="1"/>
    <col min="8" max="8" width="2.7109375" style="142" customWidth="1"/>
    <col min="9" max="9" width="10.7109375" style="36" customWidth="1"/>
    <col min="10" max="10" width="2.421875" style="36" customWidth="1"/>
    <col min="11" max="11" width="9.57421875" style="142" customWidth="1"/>
    <col min="12" max="12" width="2.57421875" style="142" customWidth="1"/>
    <col min="13" max="13" width="10.421875" style="142" customWidth="1"/>
    <col min="14" max="14" width="2.57421875" style="142" customWidth="1"/>
    <col min="15" max="15" width="10.00390625" style="142" customWidth="1"/>
    <col min="16" max="16" width="2.8515625" style="142" customWidth="1"/>
    <col min="17" max="17" width="11.28125" style="142" customWidth="1"/>
    <col min="18" max="18" width="2.57421875" style="142" customWidth="1"/>
    <col min="19" max="19" width="9.421875" style="142" customWidth="1"/>
    <col min="20" max="20" width="2.28125" style="142" customWidth="1"/>
    <col min="21" max="21" width="11.57421875" style="142" customWidth="1"/>
    <col min="22" max="22" width="2.140625" style="142" customWidth="1"/>
    <col min="23" max="23" width="9.8515625" style="142" customWidth="1"/>
    <col min="24" max="24" width="2.421875" style="142" customWidth="1"/>
    <col min="25" max="25" width="9.421875" style="142" customWidth="1"/>
    <col min="26" max="26" width="2.7109375" style="142" customWidth="1"/>
    <col min="27" max="27" width="9.7109375" style="142" customWidth="1"/>
    <col min="28" max="28" width="3.00390625" style="142" customWidth="1"/>
    <col min="29" max="29" width="9.57421875" style="142" customWidth="1"/>
    <col min="30" max="30" width="2.57421875" style="142" customWidth="1"/>
    <col min="31" max="31" width="9.140625" style="142" customWidth="1"/>
    <col min="32" max="32" width="2.8515625" style="142" customWidth="1"/>
    <col min="33" max="33" width="8.57421875" style="142" customWidth="1"/>
    <col min="34" max="34" width="2.8515625" style="142" customWidth="1"/>
    <col min="35" max="35" width="9.8515625" style="142" customWidth="1"/>
    <col min="36" max="36" width="2.57421875" style="142" customWidth="1"/>
    <col min="37" max="37" width="10.7109375" style="142" customWidth="1"/>
    <col min="38" max="38" width="2.57421875" style="142" customWidth="1"/>
    <col min="39" max="39" width="10.28125" style="142" customWidth="1"/>
    <col min="40" max="40" width="2.7109375" style="142" customWidth="1"/>
    <col min="41" max="41" width="9.140625" style="142" customWidth="1"/>
    <col min="42" max="42" width="3.140625" style="142" customWidth="1"/>
    <col min="43" max="43" width="9.421875" style="142" customWidth="1"/>
    <col min="44" max="44" width="2.8515625" style="142" customWidth="1"/>
    <col min="45" max="45" width="9.00390625" style="142" customWidth="1"/>
    <col min="46" max="46" width="2.7109375" style="142" customWidth="1"/>
    <col min="47" max="47" width="10.421875" style="142" customWidth="1"/>
    <col min="48" max="48" width="2.7109375" style="142" customWidth="1"/>
    <col min="49" max="49" width="11.00390625" style="142" customWidth="1"/>
    <col min="50" max="50" width="3.28125" style="142" customWidth="1"/>
    <col min="51" max="51" width="10.421875" style="142" customWidth="1"/>
    <col min="52" max="52" width="2.8515625" style="142" customWidth="1"/>
    <col min="53" max="53" width="9.28125" style="142" customWidth="1"/>
    <col min="54" max="54" width="2.8515625" style="142" customWidth="1"/>
    <col min="55" max="55" width="9.00390625" style="142" customWidth="1"/>
    <col min="56" max="56" width="2.140625" style="142" customWidth="1"/>
    <col min="57" max="57" width="10.00390625" style="142" customWidth="1"/>
    <col min="58" max="58" width="3.140625" style="142" customWidth="1"/>
    <col min="59" max="59" width="10.7109375" style="142" customWidth="1"/>
    <col min="60" max="60" width="3.00390625" style="142" customWidth="1"/>
    <col min="61" max="61" width="10.00390625" style="142" customWidth="1"/>
    <col min="62" max="62" width="2.7109375" style="142" customWidth="1"/>
    <col min="63" max="63" width="10.28125" style="142" customWidth="1"/>
    <col min="64" max="64" width="3.00390625" style="142" customWidth="1"/>
    <col min="65" max="65" width="9.8515625" style="142" customWidth="1"/>
    <col min="66" max="66" width="3.421875" style="142" customWidth="1"/>
    <col min="67" max="67" width="9.7109375" style="142" customWidth="1"/>
    <col min="68" max="68" width="3.00390625" style="142" customWidth="1"/>
    <col min="69" max="69" width="9.7109375" style="142" customWidth="1"/>
    <col min="70" max="70" width="2.8515625" style="142" customWidth="1"/>
    <col min="71" max="71" width="10.140625" style="142" customWidth="1"/>
    <col min="72" max="72" width="3.28125" style="142" customWidth="1"/>
    <col min="73" max="73" width="10.140625" style="142" customWidth="1"/>
    <col min="74" max="74" width="2.57421875" style="142" customWidth="1"/>
    <col min="75" max="75" width="10.57421875" style="142" customWidth="1"/>
    <col min="76" max="76" width="3.28125" style="142" customWidth="1"/>
    <col min="77" max="77" width="8.8515625" style="142" customWidth="1"/>
    <col min="78" max="78" width="2.57421875" style="142" customWidth="1"/>
    <col min="79" max="79" width="10.28125" style="142" customWidth="1"/>
    <col min="80" max="80" width="2.57421875" style="142" customWidth="1"/>
    <col min="81" max="81" width="9.8515625" style="142" customWidth="1"/>
    <col min="82" max="82" width="3.00390625" style="142" customWidth="1"/>
    <col min="83" max="83" width="10.28125" style="142" customWidth="1"/>
    <col min="84" max="84" width="3.28125" style="142" customWidth="1"/>
    <col min="85" max="85" width="9.57421875" style="142" customWidth="1"/>
    <col min="86" max="86" width="2.8515625" style="142" customWidth="1"/>
    <col min="87" max="87" width="10.140625" style="142" customWidth="1"/>
    <col min="88" max="88" width="3.421875" style="142" customWidth="1"/>
    <col min="89" max="89" width="10.140625" style="142" customWidth="1"/>
    <col min="90" max="90" width="2.8515625" style="142" customWidth="1"/>
    <col min="91" max="91" width="11.00390625" style="142" customWidth="1"/>
    <col min="92" max="92" width="3.00390625" style="142" customWidth="1"/>
    <col min="93" max="93" width="11.140625" style="142" customWidth="1"/>
    <col min="94" max="94" width="3.140625" style="142" customWidth="1"/>
    <col min="95" max="95" width="10.00390625" style="142" customWidth="1"/>
    <col min="96" max="96" width="3.140625" style="142" customWidth="1"/>
    <col min="97" max="97" width="10.00390625" style="142" customWidth="1"/>
    <col min="98" max="98" width="3.28125" style="142" customWidth="1"/>
    <col min="99" max="99" width="9.28125" style="142" customWidth="1"/>
    <col min="100" max="100" width="2.8515625" style="142" customWidth="1"/>
    <col min="101" max="101" width="10.140625" style="142" customWidth="1"/>
    <col min="102" max="102" width="2.8515625" style="142" customWidth="1"/>
    <col min="103" max="103" width="9.140625" style="142" customWidth="1"/>
    <col min="104" max="104" width="3.140625" style="142" customWidth="1"/>
    <col min="105" max="105" width="9.421875" style="142" customWidth="1"/>
    <col min="106" max="106" width="2.8515625" style="142" customWidth="1"/>
    <col min="107" max="107" width="9.8515625" style="142" customWidth="1"/>
    <col min="108" max="108" width="3.57421875" style="142" customWidth="1"/>
    <col min="109" max="109" width="23.00390625" style="141" customWidth="1"/>
    <col min="110" max="16384" width="9.140625" style="143" customWidth="1"/>
  </cols>
  <sheetData>
    <row r="1" spans="1:130" s="130" customFormat="1" ht="10.5">
      <c r="A1" s="124" t="s">
        <v>121</v>
      </c>
      <c r="B1" s="125" t="s">
        <v>122</v>
      </c>
      <c r="C1" s="126" t="s">
        <v>292</v>
      </c>
      <c r="D1" s="127"/>
      <c r="E1" s="126" t="s">
        <v>298</v>
      </c>
      <c r="F1" s="127"/>
      <c r="G1" s="126" t="s">
        <v>301</v>
      </c>
      <c r="H1" s="127"/>
      <c r="I1" s="126" t="s">
        <v>304</v>
      </c>
      <c r="J1" s="127"/>
      <c r="K1" s="126" t="s">
        <v>305</v>
      </c>
      <c r="L1" s="127"/>
      <c r="M1" s="126" t="s">
        <v>306</v>
      </c>
      <c r="N1" s="127"/>
      <c r="O1" s="128" t="s">
        <v>358</v>
      </c>
      <c r="P1" s="128"/>
      <c r="Q1" s="126" t="s">
        <v>294</v>
      </c>
      <c r="R1" s="127"/>
      <c r="S1" s="126" t="s">
        <v>300</v>
      </c>
      <c r="T1" s="127"/>
      <c r="U1" s="127" t="s">
        <v>307</v>
      </c>
      <c r="V1" s="127"/>
      <c r="W1" s="126" t="s">
        <v>308</v>
      </c>
      <c r="X1" s="127"/>
      <c r="Y1" s="126" t="s">
        <v>309</v>
      </c>
      <c r="Z1" s="127"/>
      <c r="AA1" s="126" t="s">
        <v>289</v>
      </c>
      <c r="AB1" s="127"/>
      <c r="AC1" s="126" t="s">
        <v>296</v>
      </c>
      <c r="AD1" s="127"/>
      <c r="AE1" s="127" t="s">
        <v>303</v>
      </c>
      <c r="AF1" s="127"/>
      <c r="AG1" s="127" t="s">
        <v>310</v>
      </c>
      <c r="AH1" s="127"/>
      <c r="AI1" s="207" t="s">
        <v>311</v>
      </c>
      <c r="AJ1" s="127"/>
      <c r="AK1" s="129" t="s">
        <v>365</v>
      </c>
      <c r="AL1" s="126"/>
      <c r="AM1" s="207" t="s">
        <v>643</v>
      </c>
      <c r="AN1" s="127"/>
      <c r="AO1" s="126" t="s">
        <v>314</v>
      </c>
      <c r="AP1" s="127"/>
      <c r="AQ1" s="126" t="s">
        <v>315</v>
      </c>
      <c r="AR1" s="127"/>
      <c r="AS1" s="126" t="s">
        <v>316</v>
      </c>
      <c r="AT1" s="127"/>
      <c r="AU1" s="126" t="s">
        <v>317</v>
      </c>
      <c r="AV1" s="127"/>
      <c r="AW1" s="207" t="s">
        <v>721</v>
      </c>
      <c r="AX1" s="127"/>
      <c r="AY1" s="126" t="s">
        <v>319</v>
      </c>
      <c r="AZ1" s="127"/>
      <c r="BA1" s="126" t="s">
        <v>320</v>
      </c>
      <c r="BB1" s="127"/>
      <c r="BC1" s="126" t="s">
        <v>322</v>
      </c>
      <c r="BD1" s="127"/>
      <c r="BE1" s="126" t="s">
        <v>360</v>
      </c>
      <c r="BF1" s="126"/>
      <c r="BG1" s="129" t="s">
        <v>390</v>
      </c>
      <c r="BH1" s="127"/>
      <c r="BI1" s="207" t="s">
        <v>324</v>
      </c>
      <c r="BJ1" s="127"/>
      <c r="BK1" s="126" t="s">
        <v>325</v>
      </c>
      <c r="BL1" s="127"/>
      <c r="BM1" s="207" t="s">
        <v>326</v>
      </c>
      <c r="BN1" s="127"/>
      <c r="BO1" s="207" t="s">
        <v>329</v>
      </c>
      <c r="BP1" s="127"/>
      <c r="BQ1" s="126" t="s">
        <v>806</v>
      </c>
      <c r="BR1" s="127"/>
      <c r="BS1" s="207" t="s">
        <v>330</v>
      </c>
      <c r="BT1" s="127"/>
      <c r="BU1" s="126" t="s">
        <v>332</v>
      </c>
      <c r="BV1" s="127"/>
      <c r="BW1" s="126" t="s">
        <v>392</v>
      </c>
      <c r="BX1" s="127"/>
      <c r="BY1" s="126" t="s">
        <v>334</v>
      </c>
      <c r="BZ1" s="127"/>
      <c r="CA1" s="126" t="s">
        <v>335</v>
      </c>
      <c r="CB1" s="127"/>
      <c r="CC1" s="126" t="s">
        <v>337</v>
      </c>
      <c r="CD1" s="127"/>
      <c r="CE1" s="126" t="s">
        <v>338</v>
      </c>
      <c r="CF1" s="127"/>
      <c r="CG1" s="207" t="s">
        <v>340</v>
      </c>
      <c r="CH1" s="127"/>
      <c r="CI1" s="126" t="s">
        <v>342</v>
      </c>
      <c r="CJ1" s="127"/>
      <c r="CK1" s="126" t="s">
        <v>344</v>
      </c>
      <c r="CL1" s="127"/>
      <c r="CM1" s="126" t="s">
        <v>346</v>
      </c>
      <c r="CN1" s="126"/>
      <c r="CO1" s="129" t="s">
        <v>386</v>
      </c>
      <c r="CP1" s="127"/>
      <c r="CQ1" s="126" t="s">
        <v>348</v>
      </c>
      <c r="CR1" s="127"/>
      <c r="CS1" s="126" t="s">
        <v>350</v>
      </c>
      <c r="CT1" s="127"/>
      <c r="CU1" s="126" t="s">
        <v>352</v>
      </c>
      <c r="CV1" s="127"/>
      <c r="CW1" s="126" t="s">
        <v>354</v>
      </c>
      <c r="CX1" s="127"/>
      <c r="CY1" s="126" t="s">
        <v>356</v>
      </c>
      <c r="CZ1" s="127"/>
      <c r="DA1" s="126" t="s">
        <v>357</v>
      </c>
      <c r="DB1" s="127"/>
      <c r="DC1" s="126" t="s">
        <v>391</v>
      </c>
      <c r="DD1" s="127"/>
      <c r="DE1" s="124" t="s">
        <v>122</v>
      </c>
      <c r="DF1" s="204" t="s">
        <v>866</v>
      </c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</row>
    <row r="2" spans="1:130" s="130" customFormat="1" ht="10.5">
      <c r="A2" s="128"/>
      <c r="B2" s="131"/>
      <c r="C2" s="127" t="s">
        <v>167</v>
      </c>
      <c r="D2" s="127"/>
      <c r="E2" s="127" t="s">
        <v>167</v>
      </c>
      <c r="F2" s="127"/>
      <c r="G2" s="127" t="s">
        <v>167</v>
      </c>
      <c r="H2" s="127"/>
      <c r="I2" s="127" t="s">
        <v>167</v>
      </c>
      <c r="J2" s="127"/>
      <c r="K2" s="127" t="s">
        <v>167</v>
      </c>
      <c r="L2" s="127"/>
      <c r="M2" s="127" t="s">
        <v>167</v>
      </c>
      <c r="N2" s="127"/>
      <c r="O2" s="127" t="s">
        <v>167</v>
      </c>
      <c r="P2" s="127"/>
      <c r="Q2" s="127" t="s">
        <v>167</v>
      </c>
      <c r="R2" s="127"/>
      <c r="S2" s="127" t="s">
        <v>167</v>
      </c>
      <c r="T2" s="127"/>
      <c r="U2" s="127" t="s">
        <v>167</v>
      </c>
      <c r="V2" s="127"/>
      <c r="W2" s="127" t="s">
        <v>167</v>
      </c>
      <c r="X2" s="127"/>
      <c r="Y2" s="127" t="s">
        <v>167</v>
      </c>
      <c r="Z2" s="127"/>
      <c r="AA2" s="127" t="s">
        <v>167</v>
      </c>
      <c r="AB2" s="127"/>
      <c r="AC2" s="127" t="s">
        <v>167</v>
      </c>
      <c r="AD2" s="127"/>
      <c r="AE2" s="127" t="s">
        <v>0</v>
      </c>
      <c r="AF2" s="127" t="s">
        <v>200</v>
      </c>
      <c r="AG2" s="127" t="s">
        <v>0</v>
      </c>
      <c r="AH2" s="127" t="s">
        <v>200</v>
      </c>
      <c r="AI2" s="127" t="s">
        <v>167</v>
      </c>
      <c r="AJ2" s="127"/>
      <c r="AK2" s="127" t="s">
        <v>167</v>
      </c>
      <c r="AL2" s="127"/>
      <c r="AM2" s="127" t="s">
        <v>167</v>
      </c>
      <c r="AN2" s="127"/>
      <c r="AO2" s="127" t="s">
        <v>167</v>
      </c>
      <c r="AP2" s="127"/>
      <c r="AQ2" s="127" t="s">
        <v>167</v>
      </c>
      <c r="AR2" s="127"/>
      <c r="AS2" s="127" t="s">
        <v>167</v>
      </c>
      <c r="AT2" s="127"/>
      <c r="AU2" s="127" t="s">
        <v>167</v>
      </c>
      <c r="AV2" s="127"/>
      <c r="AW2" s="127" t="s">
        <v>167</v>
      </c>
      <c r="AX2" s="127"/>
      <c r="AY2" s="127" t="s">
        <v>167</v>
      </c>
      <c r="AZ2" s="127"/>
      <c r="BA2" s="127" t="s">
        <v>167</v>
      </c>
      <c r="BB2" s="127"/>
      <c r="BC2" s="127" t="s">
        <v>167</v>
      </c>
      <c r="BD2" s="127"/>
      <c r="BE2" s="127" t="s">
        <v>167</v>
      </c>
      <c r="BF2" s="127"/>
      <c r="BG2" s="127" t="s">
        <v>167</v>
      </c>
      <c r="BH2" s="127"/>
      <c r="BI2" s="127" t="s">
        <v>167</v>
      </c>
      <c r="BJ2" s="127"/>
      <c r="BK2" s="127" t="s">
        <v>167</v>
      </c>
      <c r="BL2" s="127"/>
      <c r="BM2" s="127" t="s">
        <v>167</v>
      </c>
      <c r="BN2" s="127"/>
      <c r="BO2" s="127" t="s">
        <v>167</v>
      </c>
      <c r="BP2" s="127"/>
      <c r="BQ2" s="127" t="s">
        <v>167</v>
      </c>
      <c r="BR2" s="127"/>
      <c r="BS2" s="127" t="s">
        <v>167</v>
      </c>
      <c r="BT2" s="127"/>
      <c r="BU2" s="127" t="s">
        <v>167</v>
      </c>
      <c r="BV2" s="127"/>
      <c r="BW2" s="127" t="s">
        <v>167</v>
      </c>
      <c r="BX2" s="127"/>
      <c r="BY2" s="127" t="s">
        <v>167</v>
      </c>
      <c r="BZ2" s="127"/>
      <c r="CA2" s="127" t="s">
        <v>167</v>
      </c>
      <c r="CB2" s="127"/>
      <c r="CC2" s="127" t="s">
        <v>167</v>
      </c>
      <c r="CD2" s="127"/>
      <c r="CE2" s="127" t="s">
        <v>167</v>
      </c>
      <c r="CF2" s="127"/>
      <c r="CG2" s="127" t="s">
        <v>167</v>
      </c>
      <c r="CH2" s="127"/>
      <c r="CI2" s="127" t="s">
        <v>167</v>
      </c>
      <c r="CJ2" s="127"/>
      <c r="CK2" s="127" t="s">
        <v>167</v>
      </c>
      <c r="CL2" s="127"/>
      <c r="CM2" s="127" t="s">
        <v>167</v>
      </c>
      <c r="CN2" s="127"/>
      <c r="CO2" s="127" t="s">
        <v>167</v>
      </c>
      <c r="CP2" s="127"/>
      <c r="CQ2" s="127" t="s">
        <v>167</v>
      </c>
      <c r="CR2" s="127"/>
      <c r="CS2" s="127" t="s">
        <v>167</v>
      </c>
      <c r="CT2" s="127"/>
      <c r="CU2" s="127" t="s">
        <v>167</v>
      </c>
      <c r="CV2" s="127"/>
      <c r="CW2" s="127" t="s">
        <v>167</v>
      </c>
      <c r="CX2" s="127"/>
      <c r="CY2" s="127" t="s">
        <v>167</v>
      </c>
      <c r="CZ2" s="127"/>
      <c r="DA2" s="127" t="s">
        <v>167</v>
      </c>
      <c r="DB2" s="127"/>
      <c r="DC2" s="127" t="s">
        <v>167</v>
      </c>
      <c r="DD2" s="127"/>
      <c r="DE2" s="128"/>
      <c r="DF2" s="205" t="s">
        <v>167</v>
      </c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</row>
    <row r="3" spans="1:110" s="123" customFormat="1" ht="10.5">
      <c r="A3" s="132"/>
      <c r="B3" s="133"/>
      <c r="C3" s="134"/>
      <c r="D3" s="134"/>
      <c r="E3" s="134"/>
      <c r="F3" s="134"/>
      <c r="G3" s="134"/>
      <c r="H3" s="134"/>
      <c r="I3" s="132"/>
      <c r="J3" s="132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 t="s">
        <v>290</v>
      </c>
      <c r="AB3" s="134"/>
      <c r="AC3" s="134"/>
      <c r="AD3" s="134"/>
      <c r="AE3" s="32"/>
      <c r="AF3" s="32"/>
      <c r="AG3" s="32"/>
      <c r="AH3" s="32"/>
      <c r="AI3" s="134" t="s">
        <v>367</v>
      </c>
      <c r="AJ3" s="134"/>
      <c r="AK3" s="134" t="s">
        <v>367</v>
      </c>
      <c r="AL3" s="134"/>
      <c r="AM3" s="134"/>
      <c r="AN3" s="134"/>
      <c r="AO3" s="134"/>
      <c r="AP3" s="134"/>
      <c r="AQ3" s="134" t="s">
        <v>822</v>
      </c>
      <c r="AR3" s="134"/>
      <c r="AS3" s="134"/>
      <c r="AT3" s="134"/>
      <c r="AU3" s="134" t="s">
        <v>318</v>
      </c>
      <c r="AV3" s="134"/>
      <c r="AW3" s="134" t="s">
        <v>730</v>
      </c>
      <c r="AX3" s="134"/>
      <c r="AY3" s="134"/>
      <c r="AZ3" s="134"/>
      <c r="BA3" s="134" t="s">
        <v>321</v>
      </c>
      <c r="BB3" s="134"/>
      <c r="BC3" s="134" t="s">
        <v>323</v>
      </c>
      <c r="BD3" s="134"/>
      <c r="BE3" s="134" t="s">
        <v>359</v>
      </c>
      <c r="BF3" s="134"/>
      <c r="BG3" s="134" t="s">
        <v>359</v>
      </c>
      <c r="BH3" s="134"/>
      <c r="BI3" s="134"/>
      <c r="BJ3" s="134"/>
      <c r="BK3" s="134"/>
      <c r="BL3" s="134"/>
      <c r="BM3" s="134" t="s">
        <v>327</v>
      </c>
      <c r="BN3" s="134"/>
      <c r="BO3" s="134" t="s">
        <v>328</v>
      </c>
      <c r="BP3" s="134"/>
      <c r="BQ3" s="134" t="s">
        <v>807</v>
      </c>
      <c r="BR3" s="134"/>
      <c r="BS3" s="134" t="s">
        <v>331</v>
      </c>
      <c r="BT3" s="134"/>
      <c r="BU3" s="134"/>
      <c r="BV3" s="134"/>
      <c r="BW3" s="134" t="s">
        <v>805</v>
      </c>
      <c r="BX3" s="134"/>
      <c r="BY3" s="134"/>
      <c r="BZ3" s="134"/>
      <c r="CA3" s="134" t="s">
        <v>336</v>
      </c>
      <c r="CB3" s="134"/>
      <c r="CC3" s="134"/>
      <c r="CD3" s="134"/>
      <c r="CE3" s="134" t="s">
        <v>339</v>
      </c>
      <c r="CF3" s="134"/>
      <c r="CG3" s="134" t="s">
        <v>341</v>
      </c>
      <c r="CH3" s="134"/>
      <c r="CI3" s="134" t="s">
        <v>343</v>
      </c>
      <c r="CJ3" s="134"/>
      <c r="CK3" s="134" t="s">
        <v>345</v>
      </c>
      <c r="CL3" s="134"/>
      <c r="CM3" s="134" t="s">
        <v>347</v>
      </c>
      <c r="CN3" s="134"/>
      <c r="CO3" s="134" t="s">
        <v>347</v>
      </c>
      <c r="CP3" s="134"/>
      <c r="CQ3" s="134" t="s">
        <v>349</v>
      </c>
      <c r="CR3" s="134"/>
      <c r="CS3" s="134" t="s">
        <v>351</v>
      </c>
      <c r="CT3" s="134"/>
      <c r="CU3" s="134" t="s">
        <v>353</v>
      </c>
      <c r="CV3" s="134"/>
      <c r="CW3" s="134" t="s">
        <v>355</v>
      </c>
      <c r="CX3" s="134"/>
      <c r="CY3" s="134"/>
      <c r="CZ3" s="134"/>
      <c r="DA3" s="134"/>
      <c r="DB3" s="134"/>
      <c r="DC3" s="134" t="s">
        <v>730</v>
      </c>
      <c r="DD3" s="134"/>
      <c r="DE3" s="132"/>
      <c r="DF3" s="132"/>
    </row>
    <row r="4" spans="1:110" s="123" customFormat="1" ht="10.5">
      <c r="A4" s="135" t="s">
        <v>123</v>
      </c>
      <c r="B4" s="136" t="s">
        <v>65</v>
      </c>
      <c r="C4" s="32" t="s">
        <v>138</v>
      </c>
      <c r="D4" s="32" t="s">
        <v>29</v>
      </c>
      <c r="E4" s="32" t="s">
        <v>138</v>
      </c>
      <c r="F4" s="32" t="s">
        <v>29</v>
      </c>
      <c r="G4" s="32" t="s">
        <v>138</v>
      </c>
      <c r="H4" s="32" t="s">
        <v>29</v>
      </c>
      <c r="I4" s="32" t="s">
        <v>138</v>
      </c>
      <c r="J4" s="32" t="s">
        <v>29</v>
      </c>
      <c r="K4" s="32" t="s">
        <v>138</v>
      </c>
      <c r="L4" s="32" t="s">
        <v>29</v>
      </c>
      <c r="M4" s="32" t="s">
        <v>138</v>
      </c>
      <c r="N4" s="32" t="s">
        <v>29</v>
      </c>
      <c r="O4" s="32" t="s">
        <v>138</v>
      </c>
      <c r="P4" s="32" t="s">
        <v>29</v>
      </c>
      <c r="Q4" s="32" t="s">
        <v>139</v>
      </c>
      <c r="R4" s="32" t="s">
        <v>29</v>
      </c>
      <c r="S4" s="32" t="s">
        <v>138</v>
      </c>
      <c r="T4" s="32" t="s">
        <v>29</v>
      </c>
      <c r="U4" s="32" t="s">
        <v>139</v>
      </c>
      <c r="V4" s="32" t="s">
        <v>29</v>
      </c>
      <c r="W4" s="32" t="s">
        <v>138</v>
      </c>
      <c r="X4" s="32" t="s">
        <v>29</v>
      </c>
      <c r="Y4" s="32" t="s">
        <v>138</v>
      </c>
      <c r="Z4" s="32" t="s">
        <v>29</v>
      </c>
      <c r="AA4" s="32" t="s">
        <v>138</v>
      </c>
      <c r="AB4" s="32" t="s">
        <v>29</v>
      </c>
      <c r="AC4" s="32" t="s">
        <v>138</v>
      </c>
      <c r="AD4" s="32" t="s">
        <v>29</v>
      </c>
      <c r="AE4" s="32" t="s">
        <v>138</v>
      </c>
      <c r="AF4" s="32" t="s">
        <v>29</v>
      </c>
      <c r="AG4" s="32" t="s">
        <v>138</v>
      </c>
      <c r="AH4" s="32" t="s">
        <v>29</v>
      </c>
      <c r="AI4" s="31" t="s">
        <v>609</v>
      </c>
      <c r="AJ4" s="32" t="s">
        <v>31</v>
      </c>
      <c r="AK4" s="32" t="s">
        <v>138</v>
      </c>
      <c r="AL4" s="32" t="s">
        <v>29</v>
      </c>
      <c r="AM4" s="31" t="s">
        <v>610</v>
      </c>
      <c r="AN4" s="32" t="s">
        <v>31</v>
      </c>
      <c r="AO4" s="32" t="s">
        <v>138</v>
      </c>
      <c r="AP4" s="32" t="s">
        <v>29</v>
      </c>
      <c r="AQ4" s="32" t="s">
        <v>138</v>
      </c>
      <c r="AR4" s="32" t="s">
        <v>29</v>
      </c>
      <c r="AS4" s="32" t="s">
        <v>579</v>
      </c>
      <c r="AT4" s="32" t="s">
        <v>30</v>
      </c>
      <c r="AU4" s="31" t="s">
        <v>692</v>
      </c>
      <c r="AV4" s="32" t="s">
        <v>31</v>
      </c>
      <c r="AW4" s="32" t="s">
        <v>138</v>
      </c>
      <c r="AX4" s="32" t="s">
        <v>29</v>
      </c>
      <c r="AY4" s="31" t="s">
        <v>587</v>
      </c>
      <c r="AZ4" s="32" t="s">
        <v>31</v>
      </c>
      <c r="BA4" s="32" t="s">
        <v>139</v>
      </c>
      <c r="BB4" s="32" t="s">
        <v>29</v>
      </c>
      <c r="BC4" s="32" t="s">
        <v>138</v>
      </c>
      <c r="BD4" s="32" t="s">
        <v>29</v>
      </c>
      <c r="BE4" s="32" t="s">
        <v>138</v>
      </c>
      <c r="BF4" s="32" t="s">
        <v>29</v>
      </c>
      <c r="BG4" s="32" t="s">
        <v>550</v>
      </c>
      <c r="BH4" s="32" t="s">
        <v>30</v>
      </c>
      <c r="BI4" s="31" t="s">
        <v>666</v>
      </c>
      <c r="BJ4" s="32" t="s">
        <v>31</v>
      </c>
      <c r="BK4" s="31" t="s">
        <v>617</v>
      </c>
      <c r="BL4" s="32" t="s">
        <v>31</v>
      </c>
      <c r="BM4" s="32" t="s">
        <v>548</v>
      </c>
      <c r="BN4" s="32" t="s">
        <v>30</v>
      </c>
      <c r="BO4" s="31" t="s">
        <v>692</v>
      </c>
      <c r="BP4" s="32" t="s">
        <v>31</v>
      </c>
      <c r="BQ4" s="31" t="s">
        <v>816</v>
      </c>
      <c r="BR4" s="32" t="s">
        <v>31</v>
      </c>
      <c r="BS4" s="31" t="s">
        <v>759</v>
      </c>
      <c r="BT4" s="32" t="s">
        <v>31</v>
      </c>
      <c r="BU4" s="31" t="s">
        <v>767</v>
      </c>
      <c r="BV4" s="32" t="s">
        <v>31</v>
      </c>
      <c r="BW4" s="134" t="s">
        <v>138</v>
      </c>
      <c r="BX4" s="134" t="s">
        <v>29</v>
      </c>
      <c r="BY4" s="32" t="s">
        <v>550</v>
      </c>
      <c r="BZ4" s="32" t="s">
        <v>30</v>
      </c>
      <c r="CA4" s="32" t="s">
        <v>557</v>
      </c>
      <c r="CB4" s="32" t="s">
        <v>30</v>
      </c>
      <c r="CC4" s="32" t="s">
        <v>138</v>
      </c>
      <c r="CD4" s="32" t="s">
        <v>29</v>
      </c>
      <c r="CE4" s="31" t="s">
        <v>649</v>
      </c>
      <c r="CF4" s="32" t="s">
        <v>31</v>
      </c>
      <c r="CG4" s="137" t="s">
        <v>808</v>
      </c>
      <c r="CH4" s="134" t="s">
        <v>31</v>
      </c>
      <c r="CI4" s="31" t="s">
        <v>780</v>
      </c>
      <c r="CJ4" s="32" t="s">
        <v>31</v>
      </c>
      <c r="CK4" s="31" t="s">
        <v>792</v>
      </c>
      <c r="CL4" s="32" t="s">
        <v>31</v>
      </c>
      <c r="CM4" s="32" t="s">
        <v>139</v>
      </c>
      <c r="CN4" s="32" t="s">
        <v>29</v>
      </c>
      <c r="CO4" s="32" t="s">
        <v>138</v>
      </c>
      <c r="CP4" s="32" t="s">
        <v>29</v>
      </c>
      <c r="CQ4" s="32" t="s">
        <v>593</v>
      </c>
      <c r="CR4" s="32" t="s">
        <v>30</v>
      </c>
      <c r="CS4" s="31" t="s">
        <v>750</v>
      </c>
      <c r="CT4" s="32" t="s">
        <v>31</v>
      </c>
      <c r="CU4" s="31" t="s">
        <v>136</v>
      </c>
      <c r="CV4" s="32" t="s">
        <v>31</v>
      </c>
      <c r="CW4" s="32" t="s">
        <v>138</v>
      </c>
      <c r="CX4" s="32" t="s">
        <v>29</v>
      </c>
      <c r="CY4" s="32" t="s">
        <v>550</v>
      </c>
      <c r="CZ4" s="32" t="s">
        <v>30</v>
      </c>
      <c r="DA4" s="32" t="s">
        <v>551</v>
      </c>
      <c r="DB4" s="32" t="s">
        <v>30</v>
      </c>
      <c r="DC4" s="134" t="s">
        <v>556</v>
      </c>
      <c r="DD4" s="134" t="s">
        <v>30</v>
      </c>
      <c r="DE4" s="203" t="s">
        <v>65</v>
      </c>
      <c r="DF4" s="208" t="s">
        <v>666</v>
      </c>
    </row>
    <row r="5" spans="1:110" s="123" customFormat="1" ht="10.5">
      <c r="A5" s="135" t="s">
        <v>123</v>
      </c>
      <c r="B5" s="136" t="s">
        <v>76</v>
      </c>
      <c r="C5" s="31" t="s">
        <v>602</v>
      </c>
      <c r="D5" s="32" t="s">
        <v>31</v>
      </c>
      <c r="E5" s="31" t="s">
        <v>598</v>
      </c>
      <c r="F5" s="32" t="s">
        <v>31</v>
      </c>
      <c r="G5" s="31" t="s">
        <v>594</v>
      </c>
      <c r="H5" s="32" t="s">
        <v>31</v>
      </c>
      <c r="I5" s="31" t="s">
        <v>591</v>
      </c>
      <c r="J5" s="32" t="s">
        <v>31</v>
      </c>
      <c r="K5" s="32" t="s">
        <v>570</v>
      </c>
      <c r="L5" s="32" t="s">
        <v>30</v>
      </c>
      <c r="M5" s="32" t="s">
        <v>589</v>
      </c>
      <c r="N5" s="32" t="s">
        <v>30</v>
      </c>
      <c r="O5" s="31" t="s">
        <v>586</v>
      </c>
      <c r="P5" s="32" t="s">
        <v>31</v>
      </c>
      <c r="Q5" s="31" t="s">
        <v>584</v>
      </c>
      <c r="R5" s="32" t="s">
        <v>31</v>
      </c>
      <c r="S5" s="32" t="s">
        <v>564</v>
      </c>
      <c r="T5" s="32" t="s">
        <v>30</v>
      </c>
      <c r="U5" s="31" t="s">
        <v>575</v>
      </c>
      <c r="V5" s="32" t="s">
        <v>31</v>
      </c>
      <c r="W5" s="31" t="s">
        <v>647</v>
      </c>
      <c r="X5" s="32" t="s">
        <v>31</v>
      </c>
      <c r="Y5" s="32" t="s">
        <v>644</v>
      </c>
      <c r="Z5" s="32" t="s">
        <v>30</v>
      </c>
      <c r="AA5" s="32" t="s">
        <v>550</v>
      </c>
      <c r="AB5" s="32" t="s">
        <v>30</v>
      </c>
      <c r="AC5" s="31" t="s">
        <v>568</v>
      </c>
      <c r="AD5" s="32" t="s">
        <v>31</v>
      </c>
      <c r="AE5" s="31" t="s">
        <v>560</v>
      </c>
      <c r="AF5" s="32" t="s">
        <v>31</v>
      </c>
      <c r="AG5" s="31" t="s">
        <v>545</v>
      </c>
      <c r="AH5" s="32" t="s">
        <v>31</v>
      </c>
      <c r="AI5" s="31" t="s">
        <v>611</v>
      </c>
      <c r="AJ5" s="32" t="s">
        <v>31</v>
      </c>
      <c r="AK5" s="31" t="s">
        <v>612</v>
      </c>
      <c r="AL5" s="32" t="s">
        <v>31</v>
      </c>
      <c r="AM5" s="31" t="s">
        <v>613</v>
      </c>
      <c r="AN5" s="32" t="s">
        <v>31</v>
      </c>
      <c r="AO5" s="31" t="s">
        <v>699</v>
      </c>
      <c r="AP5" s="32" t="s">
        <v>31</v>
      </c>
      <c r="AQ5" s="31" t="s">
        <v>704</v>
      </c>
      <c r="AR5" s="32" t="s">
        <v>31</v>
      </c>
      <c r="AS5" s="31" t="s">
        <v>714</v>
      </c>
      <c r="AT5" s="32" t="s">
        <v>31</v>
      </c>
      <c r="AU5" s="31" t="s">
        <v>718</v>
      </c>
      <c r="AV5" s="32" t="s">
        <v>31</v>
      </c>
      <c r="AW5" s="31" t="s">
        <v>722</v>
      </c>
      <c r="AX5" s="32" t="s">
        <v>31</v>
      </c>
      <c r="AY5" s="31" t="s">
        <v>774</v>
      </c>
      <c r="AZ5" s="32" t="s">
        <v>31</v>
      </c>
      <c r="BA5" s="31" t="s">
        <v>651</v>
      </c>
      <c r="BB5" s="32" t="s">
        <v>31</v>
      </c>
      <c r="BC5" s="31" t="s">
        <v>735</v>
      </c>
      <c r="BD5" s="32" t="s">
        <v>31</v>
      </c>
      <c r="BE5" s="31" t="s">
        <v>647</v>
      </c>
      <c r="BF5" s="32" t="s">
        <v>31</v>
      </c>
      <c r="BG5" s="31" t="s">
        <v>563</v>
      </c>
      <c r="BH5" s="32" t="s">
        <v>31</v>
      </c>
      <c r="BI5" s="31" t="s">
        <v>667</v>
      </c>
      <c r="BJ5" s="32" t="s">
        <v>31</v>
      </c>
      <c r="BK5" s="32" t="s">
        <v>741</v>
      </c>
      <c r="BL5" s="32" t="s">
        <v>30</v>
      </c>
      <c r="BM5" s="31" t="s">
        <v>683</v>
      </c>
      <c r="BN5" s="32" t="s">
        <v>31</v>
      </c>
      <c r="BO5" s="31" t="s">
        <v>577</v>
      </c>
      <c r="BP5" s="32" t="s">
        <v>31</v>
      </c>
      <c r="BQ5" s="31" t="s">
        <v>817</v>
      </c>
      <c r="BR5" s="32" t="s">
        <v>31</v>
      </c>
      <c r="BS5" s="31" t="s">
        <v>760</v>
      </c>
      <c r="BT5" s="32" t="s">
        <v>31</v>
      </c>
      <c r="BU5" s="31" t="s">
        <v>768</v>
      </c>
      <c r="BV5" s="32" t="s">
        <v>31</v>
      </c>
      <c r="BW5" s="137" t="s">
        <v>667</v>
      </c>
      <c r="BX5" s="134" t="s">
        <v>31</v>
      </c>
      <c r="BY5" s="31" t="s">
        <v>776</v>
      </c>
      <c r="BZ5" s="32" t="s">
        <v>31</v>
      </c>
      <c r="CA5" s="31" t="s">
        <v>801</v>
      </c>
      <c r="CB5" s="32" t="s">
        <v>31</v>
      </c>
      <c r="CC5" s="31" t="s">
        <v>731</v>
      </c>
      <c r="CD5" s="32" t="s">
        <v>31</v>
      </c>
      <c r="CE5" s="31" t="s">
        <v>650</v>
      </c>
      <c r="CF5" s="32" t="s">
        <v>31</v>
      </c>
      <c r="CG5" s="137" t="s">
        <v>809</v>
      </c>
      <c r="CH5" s="134" t="s">
        <v>31</v>
      </c>
      <c r="CI5" s="31" t="s">
        <v>781</v>
      </c>
      <c r="CJ5" s="32" t="s">
        <v>31</v>
      </c>
      <c r="CK5" s="31" t="s">
        <v>793</v>
      </c>
      <c r="CL5" s="32" t="s">
        <v>31</v>
      </c>
      <c r="CM5" s="31" t="s">
        <v>745</v>
      </c>
      <c r="CN5" s="32" t="s">
        <v>31</v>
      </c>
      <c r="CO5" s="31" t="s">
        <v>746</v>
      </c>
      <c r="CP5" s="32" t="s">
        <v>31</v>
      </c>
      <c r="CQ5" s="31" t="s">
        <v>743</v>
      </c>
      <c r="CR5" s="32" t="s">
        <v>31</v>
      </c>
      <c r="CS5" s="31" t="s">
        <v>751</v>
      </c>
      <c r="CT5" s="32" t="s">
        <v>31</v>
      </c>
      <c r="CU5" s="31" t="s">
        <v>700</v>
      </c>
      <c r="CV5" s="32" t="s">
        <v>31</v>
      </c>
      <c r="CW5" s="31" t="s">
        <v>651</v>
      </c>
      <c r="CX5" s="32" t="s">
        <v>31</v>
      </c>
      <c r="CY5" s="31" t="s">
        <v>763</v>
      </c>
      <c r="CZ5" s="32" t="s">
        <v>31</v>
      </c>
      <c r="DA5" s="31" t="s">
        <v>571</v>
      </c>
      <c r="DB5" s="32" t="s">
        <v>31</v>
      </c>
      <c r="DC5" s="134" t="s">
        <v>620</v>
      </c>
      <c r="DD5" s="134" t="s">
        <v>30</v>
      </c>
      <c r="DE5" s="203" t="s">
        <v>76</v>
      </c>
      <c r="DF5" s="208" t="s">
        <v>793</v>
      </c>
    </row>
    <row r="6" spans="1:130" s="130" customFormat="1" ht="10.5">
      <c r="A6" s="135" t="s">
        <v>123</v>
      </c>
      <c r="B6" s="136" t="s">
        <v>80</v>
      </c>
      <c r="C6" s="120" t="s">
        <v>603</v>
      </c>
      <c r="D6" s="27" t="s">
        <v>31</v>
      </c>
      <c r="E6" s="120" t="s">
        <v>599</v>
      </c>
      <c r="F6" s="27" t="s">
        <v>31</v>
      </c>
      <c r="G6" s="120" t="s">
        <v>595</v>
      </c>
      <c r="H6" s="27" t="s">
        <v>31</v>
      </c>
      <c r="I6" s="27" t="s">
        <v>137</v>
      </c>
      <c r="J6" s="27" t="s">
        <v>29</v>
      </c>
      <c r="K6" s="120" t="s">
        <v>604</v>
      </c>
      <c r="L6" s="27" t="s">
        <v>31</v>
      </c>
      <c r="M6" s="120" t="s">
        <v>605</v>
      </c>
      <c r="N6" s="27" t="s">
        <v>31</v>
      </c>
      <c r="O6" s="120" t="s">
        <v>587</v>
      </c>
      <c r="P6" s="27" t="s">
        <v>31</v>
      </c>
      <c r="Q6" s="27" t="s">
        <v>585</v>
      </c>
      <c r="R6" s="27" t="s">
        <v>30</v>
      </c>
      <c r="S6" s="120" t="s">
        <v>581</v>
      </c>
      <c r="T6" s="27" t="s">
        <v>31</v>
      </c>
      <c r="U6" s="120" t="s">
        <v>576</v>
      </c>
      <c r="V6" s="27" t="s">
        <v>31</v>
      </c>
      <c r="W6" s="120" t="s">
        <v>617</v>
      </c>
      <c r="X6" s="27" t="s">
        <v>31</v>
      </c>
      <c r="Y6" s="120" t="s">
        <v>645</v>
      </c>
      <c r="Z6" s="27" t="s">
        <v>31</v>
      </c>
      <c r="AA6" s="27" t="s">
        <v>741</v>
      </c>
      <c r="AB6" s="27" t="s">
        <v>30</v>
      </c>
      <c r="AC6" s="120" t="s">
        <v>569</v>
      </c>
      <c r="AD6" s="27" t="s">
        <v>31</v>
      </c>
      <c r="AE6" s="120" t="s">
        <v>561</v>
      </c>
      <c r="AF6" s="27" t="s">
        <v>31</v>
      </c>
      <c r="AG6" s="27" t="s">
        <v>547</v>
      </c>
      <c r="AH6" s="27" t="s">
        <v>30</v>
      </c>
      <c r="AI6" s="120" t="s">
        <v>614</v>
      </c>
      <c r="AJ6" s="27" t="s">
        <v>31</v>
      </c>
      <c r="AK6" s="120" t="s">
        <v>615</v>
      </c>
      <c r="AL6" s="27" t="s">
        <v>31</v>
      </c>
      <c r="AM6" s="120" t="s">
        <v>616</v>
      </c>
      <c r="AN6" s="27" t="s">
        <v>31</v>
      </c>
      <c r="AO6" s="120" t="s">
        <v>700</v>
      </c>
      <c r="AP6" s="27" t="s">
        <v>31</v>
      </c>
      <c r="AQ6" s="120" t="s">
        <v>564</v>
      </c>
      <c r="AR6" s="27" t="s">
        <v>31</v>
      </c>
      <c r="AS6" s="120" t="s">
        <v>570</v>
      </c>
      <c r="AT6" s="27" t="s">
        <v>31</v>
      </c>
      <c r="AU6" s="120" t="s">
        <v>142</v>
      </c>
      <c r="AV6" s="27" t="s">
        <v>31</v>
      </c>
      <c r="AW6" s="120" t="s">
        <v>582</v>
      </c>
      <c r="AX6" s="27" t="s">
        <v>31</v>
      </c>
      <c r="AY6" s="120" t="s">
        <v>775</v>
      </c>
      <c r="AZ6" s="27" t="s">
        <v>146</v>
      </c>
      <c r="BA6" s="120" t="s">
        <v>653</v>
      </c>
      <c r="BB6" s="27" t="s">
        <v>31</v>
      </c>
      <c r="BC6" s="27" t="s">
        <v>550</v>
      </c>
      <c r="BD6" s="27" t="s">
        <v>30</v>
      </c>
      <c r="BE6" s="27" t="s">
        <v>550</v>
      </c>
      <c r="BF6" s="27" t="s">
        <v>30</v>
      </c>
      <c r="BG6" s="120" t="s">
        <v>175</v>
      </c>
      <c r="BH6" s="27" t="s">
        <v>31</v>
      </c>
      <c r="BI6" s="208" t="s">
        <v>668</v>
      </c>
      <c r="BJ6" s="27" t="s">
        <v>669</v>
      </c>
      <c r="BK6" s="120" t="s">
        <v>742</v>
      </c>
      <c r="BL6" s="27" t="s">
        <v>31</v>
      </c>
      <c r="BM6" s="120" t="s">
        <v>684</v>
      </c>
      <c r="BN6" s="27" t="s">
        <v>31</v>
      </c>
      <c r="BO6" s="120" t="s">
        <v>693</v>
      </c>
      <c r="BP6" s="27" t="s">
        <v>146</v>
      </c>
      <c r="BQ6" s="120" t="s">
        <v>818</v>
      </c>
      <c r="BR6" s="27" t="s">
        <v>146</v>
      </c>
      <c r="BS6" s="120" t="s">
        <v>761</v>
      </c>
      <c r="BT6" s="27" t="s">
        <v>146</v>
      </c>
      <c r="BU6" s="120" t="s">
        <v>769</v>
      </c>
      <c r="BV6" s="27" t="s">
        <v>146</v>
      </c>
      <c r="BW6" s="134" t="s">
        <v>620</v>
      </c>
      <c r="BX6" s="134" t="s">
        <v>30</v>
      </c>
      <c r="BY6" s="120" t="s">
        <v>596</v>
      </c>
      <c r="BZ6" s="27" t="s">
        <v>146</v>
      </c>
      <c r="CA6" s="27" t="s">
        <v>547</v>
      </c>
      <c r="CB6" s="27" t="s">
        <v>30</v>
      </c>
      <c r="CC6" s="120" t="s">
        <v>592</v>
      </c>
      <c r="CD6" s="27" t="s">
        <v>31</v>
      </c>
      <c r="CE6" s="120" t="s">
        <v>652</v>
      </c>
      <c r="CF6" s="27" t="s">
        <v>31</v>
      </c>
      <c r="CG6" s="137" t="s">
        <v>739</v>
      </c>
      <c r="CH6" s="134" t="s">
        <v>146</v>
      </c>
      <c r="CI6" s="120" t="s">
        <v>731</v>
      </c>
      <c r="CJ6" s="27" t="s">
        <v>146</v>
      </c>
      <c r="CK6" s="120" t="s">
        <v>794</v>
      </c>
      <c r="CL6" s="27" t="s">
        <v>146</v>
      </c>
      <c r="CM6" s="27" t="s">
        <v>741</v>
      </c>
      <c r="CN6" s="27" t="s">
        <v>30</v>
      </c>
      <c r="CO6" s="120" t="s">
        <v>747</v>
      </c>
      <c r="CP6" s="27" t="s">
        <v>31</v>
      </c>
      <c r="CQ6" s="120" t="s">
        <v>581</v>
      </c>
      <c r="CR6" s="27" t="s">
        <v>146</v>
      </c>
      <c r="CS6" s="120" t="s">
        <v>752</v>
      </c>
      <c r="CT6" s="27" t="s">
        <v>31</v>
      </c>
      <c r="CU6" s="120" t="s">
        <v>570</v>
      </c>
      <c r="CV6" s="27" t="s">
        <v>146</v>
      </c>
      <c r="CW6" s="120" t="s">
        <v>754</v>
      </c>
      <c r="CX6" s="27" t="s">
        <v>146</v>
      </c>
      <c r="CY6" s="120" t="s">
        <v>764</v>
      </c>
      <c r="CZ6" s="27" t="s">
        <v>146</v>
      </c>
      <c r="DA6" s="120" t="s">
        <v>779</v>
      </c>
      <c r="DB6" s="27" t="s">
        <v>146</v>
      </c>
      <c r="DC6" s="137" t="s">
        <v>815</v>
      </c>
      <c r="DD6" s="134" t="s">
        <v>146</v>
      </c>
      <c r="DE6" s="203" t="s">
        <v>80</v>
      </c>
      <c r="DF6" s="208" t="s">
        <v>668</v>
      </c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</row>
    <row r="7" spans="1:110" s="123" customFormat="1" ht="10.5">
      <c r="A7" s="135" t="s">
        <v>123</v>
      </c>
      <c r="B7" s="136" t="s">
        <v>81</v>
      </c>
      <c r="C7" s="31" t="s">
        <v>563</v>
      </c>
      <c r="D7" s="32" t="s">
        <v>31</v>
      </c>
      <c r="E7" s="31" t="s">
        <v>600</v>
      </c>
      <c r="F7" s="32" t="s">
        <v>31</v>
      </c>
      <c r="G7" s="31" t="s">
        <v>561</v>
      </c>
      <c r="H7" s="32" t="s">
        <v>31</v>
      </c>
      <c r="I7" s="32" t="s">
        <v>592</v>
      </c>
      <c r="J7" s="32" t="s">
        <v>30</v>
      </c>
      <c r="K7" s="31" t="s">
        <v>576</v>
      </c>
      <c r="L7" s="32" t="s">
        <v>31</v>
      </c>
      <c r="M7" s="31" t="s">
        <v>606</v>
      </c>
      <c r="N7" s="32" t="s">
        <v>31</v>
      </c>
      <c r="O7" s="31" t="s">
        <v>588</v>
      </c>
      <c r="P7" s="32" t="s">
        <v>31</v>
      </c>
      <c r="Q7" s="32" t="s">
        <v>582</v>
      </c>
      <c r="R7" s="32" t="s">
        <v>30</v>
      </c>
      <c r="S7" s="32" t="s">
        <v>570</v>
      </c>
      <c r="T7" s="32" t="s">
        <v>30</v>
      </c>
      <c r="U7" s="31" t="s">
        <v>577</v>
      </c>
      <c r="V7" s="32" t="s">
        <v>31</v>
      </c>
      <c r="W7" s="31" t="s">
        <v>563</v>
      </c>
      <c r="X7" s="32" t="s">
        <v>31</v>
      </c>
      <c r="Y7" s="31" t="s">
        <v>646</v>
      </c>
      <c r="Z7" s="32" t="s">
        <v>31</v>
      </c>
      <c r="AA7" s="31" t="s">
        <v>757</v>
      </c>
      <c r="AB7" s="32" t="s">
        <v>31</v>
      </c>
      <c r="AC7" s="32" t="s">
        <v>570</v>
      </c>
      <c r="AD7" s="32" t="s">
        <v>30</v>
      </c>
      <c r="AE7" s="31" t="s">
        <v>562</v>
      </c>
      <c r="AF7" s="32" t="s">
        <v>31</v>
      </c>
      <c r="AG7" s="32" t="s">
        <v>548</v>
      </c>
      <c r="AH7" s="32" t="s">
        <v>30</v>
      </c>
      <c r="AI7" s="32" t="s">
        <v>617</v>
      </c>
      <c r="AJ7" s="32" t="s">
        <v>30</v>
      </c>
      <c r="AK7" s="32" t="s">
        <v>588</v>
      </c>
      <c r="AL7" s="32" t="s">
        <v>30</v>
      </c>
      <c r="AM7" s="31" t="s">
        <v>618</v>
      </c>
      <c r="AN7" s="32" t="s">
        <v>31</v>
      </c>
      <c r="AO7" s="32" t="s">
        <v>175</v>
      </c>
      <c r="AP7" s="32" t="s">
        <v>30</v>
      </c>
      <c r="AQ7" s="32" t="s">
        <v>705</v>
      </c>
      <c r="AR7" s="32" t="s">
        <v>30</v>
      </c>
      <c r="AS7" s="31" t="s">
        <v>715</v>
      </c>
      <c r="AT7" s="32" t="s">
        <v>31</v>
      </c>
      <c r="AU7" s="32" t="s">
        <v>719</v>
      </c>
      <c r="AV7" s="32" t="s">
        <v>30</v>
      </c>
      <c r="AW7" s="32" t="s">
        <v>671</v>
      </c>
      <c r="AX7" s="32" t="s">
        <v>30</v>
      </c>
      <c r="AY7" s="32" t="s">
        <v>552</v>
      </c>
      <c r="AZ7" s="32" t="s">
        <v>29</v>
      </c>
      <c r="BA7" s="31" t="s">
        <v>655</v>
      </c>
      <c r="BB7" s="32" t="s">
        <v>31</v>
      </c>
      <c r="BC7" s="32" t="s">
        <v>549</v>
      </c>
      <c r="BD7" s="32" t="s">
        <v>30</v>
      </c>
      <c r="BE7" s="32" t="s">
        <v>554</v>
      </c>
      <c r="BF7" s="32" t="s">
        <v>30</v>
      </c>
      <c r="BG7" s="32" t="s">
        <v>737</v>
      </c>
      <c r="BH7" s="32" t="s">
        <v>30</v>
      </c>
      <c r="BI7" s="32" t="s">
        <v>670</v>
      </c>
      <c r="BJ7" s="32" t="s">
        <v>31</v>
      </c>
      <c r="BK7" s="31" t="s">
        <v>743</v>
      </c>
      <c r="BL7" s="32" t="s">
        <v>31</v>
      </c>
      <c r="BM7" s="32" t="s">
        <v>685</v>
      </c>
      <c r="BN7" s="32" t="s">
        <v>30</v>
      </c>
      <c r="BO7" s="31" t="s">
        <v>694</v>
      </c>
      <c r="BP7" s="32" t="s">
        <v>31</v>
      </c>
      <c r="BQ7" s="31" t="s">
        <v>584</v>
      </c>
      <c r="BR7" s="32" t="s">
        <v>31</v>
      </c>
      <c r="BS7" s="31" t="s">
        <v>686</v>
      </c>
      <c r="BT7" s="32" t="s">
        <v>31</v>
      </c>
      <c r="BU7" s="31" t="s">
        <v>594</v>
      </c>
      <c r="BV7" s="32" t="s">
        <v>31</v>
      </c>
      <c r="BW7" s="134" t="s">
        <v>656</v>
      </c>
      <c r="BX7" s="134" t="s">
        <v>30</v>
      </c>
      <c r="BY7" s="32" t="s">
        <v>550</v>
      </c>
      <c r="BZ7" s="32" t="s">
        <v>30</v>
      </c>
      <c r="CA7" s="31" t="s">
        <v>672</v>
      </c>
      <c r="CB7" s="32" t="s">
        <v>31</v>
      </c>
      <c r="CC7" s="32" t="s">
        <v>570</v>
      </c>
      <c r="CD7" s="32" t="s">
        <v>30</v>
      </c>
      <c r="CE7" s="32" t="s">
        <v>654</v>
      </c>
      <c r="CF7" s="32" t="s">
        <v>30</v>
      </c>
      <c r="CG7" s="134" t="s">
        <v>147</v>
      </c>
      <c r="CH7" s="134" t="s">
        <v>30</v>
      </c>
      <c r="CI7" s="32" t="s">
        <v>545</v>
      </c>
      <c r="CJ7" s="32" t="s">
        <v>30</v>
      </c>
      <c r="CK7" s="32" t="s">
        <v>577</v>
      </c>
      <c r="CL7" s="32" t="s">
        <v>30</v>
      </c>
      <c r="CM7" s="32" t="s">
        <v>732</v>
      </c>
      <c r="CN7" s="32" t="s">
        <v>30</v>
      </c>
      <c r="CO7" s="31" t="s">
        <v>748</v>
      </c>
      <c r="CP7" s="32" t="s">
        <v>31</v>
      </c>
      <c r="CQ7" s="31" t="s">
        <v>562</v>
      </c>
      <c r="CR7" s="32" t="s">
        <v>31</v>
      </c>
      <c r="CS7" s="31" t="s">
        <v>753</v>
      </c>
      <c r="CT7" s="32" t="s">
        <v>31</v>
      </c>
      <c r="CU7" s="32" t="s">
        <v>545</v>
      </c>
      <c r="CV7" s="32" t="s">
        <v>30</v>
      </c>
      <c r="CW7" s="32" t="s">
        <v>720</v>
      </c>
      <c r="CX7" s="32" t="s">
        <v>30</v>
      </c>
      <c r="CY7" s="31" t="s">
        <v>561</v>
      </c>
      <c r="CZ7" s="32" t="s">
        <v>31</v>
      </c>
      <c r="DA7" s="32" t="s">
        <v>564</v>
      </c>
      <c r="DB7" s="32" t="s">
        <v>30</v>
      </c>
      <c r="DC7" s="134" t="s">
        <v>579</v>
      </c>
      <c r="DD7" s="134" t="s">
        <v>30</v>
      </c>
      <c r="DE7" s="203" t="s">
        <v>81</v>
      </c>
      <c r="DF7" s="208" t="s">
        <v>753</v>
      </c>
    </row>
    <row r="8" spans="1:110" s="123" customFormat="1" ht="10.5">
      <c r="A8" s="135" t="s">
        <v>123</v>
      </c>
      <c r="B8" s="136" t="s">
        <v>86</v>
      </c>
      <c r="C8" s="32" t="s">
        <v>143</v>
      </c>
      <c r="D8" s="32" t="s">
        <v>29</v>
      </c>
      <c r="E8" s="32" t="s">
        <v>145</v>
      </c>
      <c r="F8" s="32" t="s">
        <v>29</v>
      </c>
      <c r="G8" s="32" t="s">
        <v>143</v>
      </c>
      <c r="H8" s="32" t="s">
        <v>29</v>
      </c>
      <c r="I8" s="32" t="s">
        <v>143</v>
      </c>
      <c r="J8" s="32" t="s">
        <v>29</v>
      </c>
      <c r="K8" s="31" t="s">
        <v>607</v>
      </c>
      <c r="L8" s="32" t="s">
        <v>31</v>
      </c>
      <c r="M8" s="32" t="s">
        <v>608</v>
      </c>
      <c r="N8" s="32" t="s">
        <v>30</v>
      </c>
      <c r="O8" s="32" t="s">
        <v>143</v>
      </c>
      <c r="P8" s="32" t="s">
        <v>29</v>
      </c>
      <c r="Q8" s="32" t="s">
        <v>553</v>
      </c>
      <c r="R8" s="32" t="s">
        <v>30</v>
      </c>
      <c r="S8" s="32" t="s">
        <v>145</v>
      </c>
      <c r="T8" s="32" t="s">
        <v>29</v>
      </c>
      <c r="U8" s="32" t="s">
        <v>145</v>
      </c>
      <c r="V8" s="32" t="s">
        <v>29</v>
      </c>
      <c r="W8" s="32" t="s">
        <v>143</v>
      </c>
      <c r="X8" s="32" t="s">
        <v>29</v>
      </c>
      <c r="Y8" s="32" t="s">
        <v>143</v>
      </c>
      <c r="Z8" s="32" t="s">
        <v>29</v>
      </c>
      <c r="AA8" s="32" t="s">
        <v>145</v>
      </c>
      <c r="AB8" s="32" t="s">
        <v>30</v>
      </c>
      <c r="AC8" s="32" t="s">
        <v>143</v>
      </c>
      <c r="AD8" s="32" t="s">
        <v>29</v>
      </c>
      <c r="AE8" s="32" t="s">
        <v>147</v>
      </c>
      <c r="AF8" s="32" t="s">
        <v>30</v>
      </c>
      <c r="AG8" s="32" t="s">
        <v>549</v>
      </c>
      <c r="AH8" s="32" t="s">
        <v>30</v>
      </c>
      <c r="AI8" s="32" t="s">
        <v>558</v>
      </c>
      <c r="AJ8" s="32" t="s">
        <v>30</v>
      </c>
      <c r="AK8" s="31" t="s">
        <v>619</v>
      </c>
      <c r="AL8" s="32" t="s">
        <v>31</v>
      </c>
      <c r="AM8" s="32" t="s">
        <v>620</v>
      </c>
      <c r="AN8" s="32" t="s">
        <v>30</v>
      </c>
      <c r="AO8" s="32" t="s">
        <v>143</v>
      </c>
      <c r="AP8" s="32" t="s">
        <v>29</v>
      </c>
      <c r="AQ8" s="32" t="s">
        <v>145</v>
      </c>
      <c r="AR8" s="32" t="s">
        <v>29</v>
      </c>
      <c r="AS8" s="32" t="s">
        <v>555</v>
      </c>
      <c r="AT8" s="32" t="s">
        <v>30</v>
      </c>
      <c r="AU8" s="32" t="s">
        <v>551</v>
      </c>
      <c r="AV8" s="32" t="s">
        <v>30</v>
      </c>
      <c r="AW8" s="32" t="s">
        <v>143</v>
      </c>
      <c r="AX8" s="32" t="s">
        <v>29</v>
      </c>
      <c r="AY8" s="32" t="s">
        <v>143</v>
      </c>
      <c r="AZ8" s="32" t="s">
        <v>29</v>
      </c>
      <c r="BA8" s="32" t="s">
        <v>656</v>
      </c>
      <c r="BB8" s="32" t="s">
        <v>30</v>
      </c>
      <c r="BC8" s="32" t="s">
        <v>558</v>
      </c>
      <c r="BD8" s="32" t="s">
        <v>30</v>
      </c>
      <c r="BE8" s="32" t="s">
        <v>143</v>
      </c>
      <c r="BF8" s="32" t="s">
        <v>29</v>
      </c>
      <c r="BG8" s="32" t="s">
        <v>738</v>
      </c>
      <c r="BH8" s="32" t="s">
        <v>30</v>
      </c>
      <c r="BI8" s="32" t="s">
        <v>552</v>
      </c>
      <c r="BJ8" s="32" t="s">
        <v>30</v>
      </c>
      <c r="BK8" s="32" t="s">
        <v>143</v>
      </c>
      <c r="BL8" s="32" t="s">
        <v>29</v>
      </c>
      <c r="BM8" s="32" t="s">
        <v>555</v>
      </c>
      <c r="BN8" s="32" t="s">
        <v>30</v>
      </c>
      <c r="BO8" s="32" t="s">
        <v>546</v>
      </c>
      <c r="BP8" s="32" t="s">
        <v>29</v>
      </c>
      <c r="BQ8" s="32" t="s">
        <v>547</v>
      </c>
      <c r="BR8" s="32" t="s">
        <v>30</v>
      </c>
      <c r="BS8" s="32" t="s">
        <v>143</v>
      </c>
      <c r="BT8" s="32" t="s">
        <v>29</v>
      </c>
      <c r="BU8" s="32" t="s">
        <v>556</v>
      </c>
      <c r="BV8" s="32" t="s">
        <v>30</v>
      </c>
      <c r="BW8" s="134" t="s">
        <v>555</v>
      </c>
      <c r="BX8" s="134" t="s">
        <v>30</v>
      </c>
      <c r="BY8" s="32" t="s">
        <v>579</v>
      </c>
      <c r="BZ8" s="32" t="s">
        <v>30</v>
      </c>
      <c r="CA8" s="32" t="s">
        <v>557</v>
      </c>
      <c r="CB8" s="32" t="s">
        <v>30</v>
      </c>
      <c r="CC8" s="32" t="s">
        <v>143</v>
      </c>
      <c r="CD8" s="32" t="s">
        <v>29</v>
      </c>
      <c r="CE8" s="32" t="s">
        <v>547</v>
      </c>
      <c r="CF8" s="32" t="s">
        <v>30</v>
      </c>
      <c r="CG8" s="134" t="s">
        <v>692</v>
      </c>
      <c r="CH8" s="134" t="s">
        <v>30</v>
      </c>
      <c r="CI8" s="32" t="s">
        <v>547</v>
      </c>
      <c r="CJ8" s="32" t="s">
        <v>30</v>
      </c>
      <c r="CK8" s="32" t="s">
        <v>555</v>
      </c>
      <c r="CL8" s="32" t="s">
        <v>29</v>
      </c>
      <c r="CM8" s="32" t="s">
        <v>608</v>
      </c>
      <c r="CN8" s="32" t="s">
        <v>30</v>
      </c>
      <c r="CO8" s="32" t="s">
        <v>143</v>
      </c>
      <c r="CP8" s="32" t="s">
        <v>29</v>
      </c>
      <c r="CQ8" s="32" t="s">
        <v>656</v>
      </c>
      <c r="CR8" s="32" t="s">
        <v>30</v>
      </c>
      <c r="CS8" s="32" t="s">
        <v>754</v>
      </c>
      <c r="CT8" s="32" t="s">
        <v>30</v>
      </c>
      <c r="CU8" s="32" t="s">
        <v>556</v>
      </c>
      <c r="CV8" s="32" t="s">
        <v>30</v>
      </c>
      <c r="CW8" s="32" t="s">
        <v>145</v>
      </c>
      <c r="CX8" s="32" t="s">
        <v>29</v>
      </c>
      <c r="CY8" s="32" t="s">
        <v>145</v>
      </c>
      <c r="CZ8" s="32" t="s">
        <v>30</v>
      </c>
      <c r="DA8" s="32" t="s">
        <v>593</v>
      </c>
      <c r="DB8" s="32" t="s">
        <v>30</v>
      </c>
      <c r="DC8" s="134" t="s">
        <v>145</v>
      </c>
      <c r="DD8" s="134" t="s">
        <v>29</v>
      </c>
      <c r="DE8" s="203" t="s">
        <v>86</v>
      </c>
      <c r="DF8" s="208" t="s">
        <v>619</v>
      </c>
    </row>
    <row r="9" spans="1:130" s="130" customFormat="1" ht="10.5">
      <c r="A9" s="135" t="s">
        <v>123</v>
      </c>
      <c r="B9" s="136" t="s">
        <v>96</v>
      </c>
      <c r="C9" s="27" t="s">
        <v>546</v>
      </c>
      <c r="D9" s="27" t="s">
        <v>29</v>
      </c>
      <c r="E9" s="27" t="s">
        <v>555</v>
      </c>
      <c r="F9" s="27" t="s">
        <v>29</v>
      </c>
      <c r="G9" s="27" t="s">
        <v>546</v>
      </c>
      <c r="H9" s="27" t="s">
        <v>29</v>
      </c>
      <c r="I9" s="27" t="s">
        <v>546</v>
      </c>
      <c r="J9" s="27" t="s">
        <v>29</v>
      </c>
      <c r="K9" s="27" t="s">
        <v>546</v>
      </c>
      <c r="L9" s="27" t="s">
        <v>29</v>
      </c>
      <c r="M9" s="27" t="s">
        <v>592</v>
      </c>
      <c r="N9" s="27" t="s">
        <v>30</v>
      </c>
      <c r="O9" s="27" t="s">
        <v>546</v>
      </c>
      <c r="P9" s="27" t="s">
        <v>29</v>
      </c>
      <c r="Q9" s="27" t="s">
        <v>555</v>
      </c>
      <c r="R9" s="27" t="s">
        <v>29</v>
      </c>
      <c r="S9" s="27" t="s">
        <v>555</v>
      </c>
      <c r="T9" s="27" t="s">
        <v>29</v>
      </c>
      <c r="U9" s="27" t="s">
        <v>555</v>
      </c>
      <c r="V9" s="27" t="s">
        <v>29</v>
      </c>
      <c r="W9" s="27" t="s">
        <v>549</v>
      </c>
      <c r="X9" s="27" t="s">
        <v>30</v>
      </c>
      <c r="Y9" s="27" t="s">
        <v>546</v>
      </c>
      <c r="Z9" s="27" t="s">
        <v>29</v>
      </c>
      <c r="AA9" s="27" t="s">
        <v>546</v>
      </c>
      <c r="AB9" s="27" t="s">
        <v>29</v>
      </c>
      <c r="AC9" s="27" t="s">
        <v>546</v>
      </c>
      <c r="AD9" s="27" t="s">
        <v>29</v>
      </c>
      <c r="AE9" s="27" t="s">
        <v>563</v>
      </c>
      <c r="AF9" s="27" t="s">
        <v>30</v>
      </c>
      <c r="AG9" s="27" t="s">
        <v>550</v>
      </c>
      <c r="AH9" s="27" t="s">
        <v>30</v>
      </c>
      <c r="AI9" s="27" t="s">
        <v>546</v>
      </c>
      <c r="AJ9" s="27" t="s">
        <v>29</v>
      </c>
      <c r="AK9" s="27" t="s">
        <v>555</v>
      </c>
      <c r="AL9" s="27" t="s">
        <v>29</v>
      </c>
      <c r="AM9" s="27" t="s">
        <v>546</v>
      </c>
      <c r="AN9" s="27" t="s">
        <v>29</v>
      </c>
      <c r="AO9" s="27" t="s">
        <v>546</v>
      </c>
      <c r="AP9" s="27" t="s">
        <v>29</v>
      </c>
      <c r="AQ9" s="27" t="s">
        <v>555</v>
      </c>
      <c r="AR9" s="27" t="s">
        <v>29</v>
      </c>
      <c r="AS9" s="27" t="s">
        <v>716</v>
      </c>
      <c r="AT9" s="27" t="s">
        <v>30</v>
      </c>
      <c r="AU9" s="27" t="s">
        <v>546</v>
      </c>
      <c r="AV9" s="27" t="s">
        <v>29</v>
      </c>
      <c r="AW9" s="27" t="s">
        <v>546</v>
      </c>
      <c r="AX9" s="27" t="s">
        <v>29</v>
      </c>
      <c r="AY9" s="27" t="s">
        <v>546</v>
      </c>
      <c r="AZ9" s="27" t="s">
        <v>29</v>
      </c>
      <c r="BA9" s="27" t="s">
        <v>555</v>
      </c>
      <c r="BB9" s="27" t="s">
        <v>29</v>
      </c>
      <c r="BC9" s="27" t="s">
        <v>546</v>
      </c>
      <c r="BD9" s="27" t="s">
        <v>29</v>
      </c>
      <c r="BE9" s="27" t="s">
        <v>546</v>
      </c>
      <c r="BF9" s="27" t="s">
        <v>29</v>
      </c>
      <c r="BG9" s="27" t="s">
        <v>739</v>
      </c>
      <c r="BH9" s="27" t="s">
        <v>30</v>
      </c>
      <c r="BI9" s="27" t="s">
        <v>546</v>
      </c>
      <c r="BJ9" s="27" t="s">
        <v>29</v>
      </c>
      <c r="BK9" s="27" t="s">
        <v>147</v>
      </c>
      <c r="BL9" s="27" t="s">
        <v>30</v>
      </c>
      <c r="BM9" s="27" t="s">
        <v>546</v>
      </c>
      <c r="BN9" s="27" t="s">
        <v>29</v>
      </c>
      <c r="BO9" s="27" t="s">
        <v>621</v>
      </c>
      <c r="BP9" s="27" t="s">
        <v>30</v>
      </c>
      <c r="BQ9" s="27" t="s">
        <v>557</v>
      </c>
      <c r="BR9" s="27" t="s">
        <v>30</v>
      </c>
      <c r="BS9" s="27" t="s">
        <v>546</v>
      </c>
      <c r="BT9" s="27" t="s">
        <v>30</v>
      </c>
      <c r="BU9" s="27" t="s">
        <v>555</v>
      </c>
      <c r="BV9" s="27" t="s">
        <v>29</v>
      </c>
      <c r="BW9" s="134" t="s">
        <v>546</v>
      </c>
      <c r="BX9" s="134" t="s">
        <v>29</v>
      </c>
      <c r="BY9" s="27" t="s">
        <v>548</v>
      </c>
      <c r="BZ9" s="27" t="s">
        <v>30</v>
      </c>
      <c r="CA9" s="27" t="s">
        <v>548</v>
      </c>
      <c r="CB9" s="27" t="s">
        <v>30</v>
      </c>
      <c r="CC9" s="27" t="s">
        <v>546</v>
      </c>
      <c r="CD9" s="27" t="s">
        <v>29</v>
      </c>
      <c r="CE9" s="27" t="s">
        <v>546</v>
      </c>
      <c r="CF9" s="27" t="s">
        <v>29</v>
      </c>
      <c r="CG9" s="134" t="s">
        <v>555</v>
      </c>
      <c r="CH9" s="134" t="s">
        <v>29</v>
      </c>
      <c r="CI9" s="27" t="s">
        <v>555</v>
      </c>
      <c r="CJ9" s="27" t="s">
        <v>29</v>
      </c>
      <c r="CK9" s="27" t="s">
        <v>779</v>
      </c>
      <c r="CL9" s="27" t="s">
        <v>30</v>
      </c>
      <c r="CM9" s="27" t="s">
        <v>555</v>
      </c>
      <c r="CN9" s="27" t="s">
        <v>29</v>
      </c>
      <c r="CO9" s="27" t="s">
        <v>546</v>
      </c>
      <c r="CP9" s="27" t="s">
        <v>29</v>
      </c>
      <c r="CQ9" s="120" t="s">
        <v>758</v>
      </c>
      <c r="CR9" s="27" t="s">
        <v>31</v>
      </c>
      <c r="CS9" s="27" t="s">
        <v>555</v>
      </c>
      <c r="CT9" s="27" t="s">
        <v>29</v>
      </c>
      <c r="CU9" s="27" t="s">
        <v>577</v>
      </c>
      <c r="CV9" s="27" t="s">
        <v>30</v>
      </c>
      <c r="CW9" s="27" t="s">
        <v>738</v>
      </c>
      <c r="CX9" s="27" t="s">
        <v>30</v>
      </c>
      <c r="CY9" s="27" t="s">
        <v>546</v>
      </c>
      <c r="CZ9" s="27" t="s">
        <v>29</v>
      </c>
      <c r="DA9" s="27" t="s">
        <v>551</v>
      </c>
      <c r="DB9" s="27" t="s">
        <v>30</v>
      </c>
      <c r="DC9" s="134" t="s">
        <v>555</v>
      </c>
      <c r="DD9" s="134" t="s">
        <v>29</v>
      </c>
      <c r="DE9" s="203" t="s">
        <v>96</v>
      </c>
      <c r="DF9" s="208" t="s">
        <v>758</v>
      </c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</row>
    <row r="10" spans="1:110" s="123" customFormat="1" ht="10.5">
      <c r="A10" s="135" t="s">
        <v>123</v>
      </c>
      <c r="B10" s="136" t="s">
        <v>97</v>
      </c>
      <c r="C10" s="32" t="s">
        <v>578</v>
      </c>
      <c r="D10" s="32" t="s">
        <v>30</v>
      </c>
      <c r="E10" s="31" t="s">
        <v>601</v>
      </c>
      <c r="F10" s="32" t="s">
        <v>31</v>
      </c>
      <c r="G10" s="32" t="s">
        <v>589</v>
      </c>
      <c r="H10" s="32" t="s">
        <v>30</v>
      </c>
      <c r="I10" s="32" t="s">
        <v>593</v>
      </c>
      <c r="J10" s="32" t="s">
        <v>30</v>
      </c>
      <c r="K10" s="32" t="s">
        <v>553</v>
      </c>
      <c r="L10" s="32" t="s">
        <v>29</v>
      </c>
      <c r="M10" s="32" t="s">
        <v>558</v>
      </c>
      <c r="N10" s="32" t="s">
        <v>30</v>
      </c>
      <c r="O10" s="32" t="s">
        <v>589</v>
      </c>
      <c r="P10" s="32" t="s">
        <v>30</v>
      </c>
      <c r="Q10" s="32" t="s">
        <v>562</v>
      </c>
      <c r="R10" s="32" t="s">
        <v>30</v>
      </c>
      <c r="S10" s="32" t="s">
        <v>553</v>
      </c>
      <c r="T10" s="32" t="s">
        <v>29</v>
      </c>
      <c r="U10" s="32" t="s">
        <v>578</v>
      </c>
      <c r="V10" s="32" t="s">
        <v>30</v>
      </c>
      <c r="W10" s="32" t="s">
        <v>556</v>
      </c>
      <c r="X10" s="32" t="s">
        <v>30</v>
      </c>
      <c r="Y10" s="32" t="s">
        <v>553</v>
      </c>
      <c r="Z10" s="32" t="s">
        <v>29</v>
      </c>
      <c r="AA10" s="32" t="s">
        <v>741</v>
      </c>
      <c r="AB10" s="32" t="s">
        <v>30</v>
      </c>
      <c r="AC10" s="31" t="s">
        <v>571</v>
      </c>
      <c r="AD10" s="32" t="s">
        <v>31</v>
      </c>
      <c r="AE10" s="32" t="s">
        <v>545</v>
      </c>
      <c r="AF10" s="32" t="s">
        <v>30</v>
      </c>
      <c r="AG10" s="32" t="s">
        <v>551</v>
      </c>
      <c r="AH10" s="32" t="s">
        <v>30</v>
      </c>
      <c r="AI10" s="32" t="s">
        <v>621</v>
      </c>
      <c r="AJ10" s="32" t="s">
        <v>30</v>
      </c>
      <c r="AK10" s="32" t="s">
        <v>553</v>
      </c>
      <c r="AL10" s="32" t="s">
        <v>29</v>
      </c>
      <c r="AM10" s="32" t="s">
        <v>593</v>
      </c>
      <c r="AN10" s="32" t="s">
        <v>30</v>
      </c>
      <c r="AO10" s="32" t="s">
        <v>553</v>
      </c>
      <c r="AP10" s="32" t="s">
        <v>29</v>
      </c>
      <c r="AQ10" s="32" t="s">
        <v>546</v>
      </c>
      <c r="AR10" s="32" t="s">
        <v>30</v>
      </c>
      <c r="AS10" s="32" t="s">
        <v>551</v>
      </c>
      <c r="AT10" s="32" t="s">
        <v>30</v>
      </c>
      <c r="AU10" s="32" t="s">
        <v>720</v>
      </c>
      <c r="AV10" s="32" t="s">
        <v>30</v>
      </c>
      <c r="AW10" s="32" t="s">
        <v>553</v>
      </c>
      <c r="AX10" s="32" t="s">
        <v>29</v>
      </c>
      <c r="AY10" s="32" t="s">
        <v>705</v>
      </c>
      <c r="AZ10" s="32" t="s">
        <v>30</v>
      </c>
      <c r="BA10" s="31" t="s">
        <v>658</v>
      </c>
      <c r="BB10" s="32" t="s">
        <v>31</v>
      </c>
      <c r="BC10" s="31" t="s">
        <v>736</v>
      </c>
      <c r="BD10" s="32" t="s">
        <v>31</v>
      </c>
      <c r="BE10" s="32" t="s">
        <v>558</v>
      </c>
      <c r="BF10" s="32" t="s">
        <v>30</v>
      </c>
      <c r="BG10" s="32" t="s">
        <v>740</v>
      </c>
      <c r="BH10" s="32" t="s">
        <v>30</v>
      </c>
      <c r="BI10" s="32" t="s">
        <v>671</v>
      </c>
      <c r="BJ10" s="32" t="s">
        <v>30</v>
      </c>
      <c r="BK10" s="32" t="s">
        <v>546</v>
      </c>
      <c r="BL10" s="32" t="s">
        <v>30</v>
      </c>
      <c r="BM10" s="32" t="s">
        <v>553</v>
      </c>
      <c r="BN10" s="32" t="s">
        <v>29</v>
      </c>
      <c r="BO10" s="32" t="s">
        <v>551</v>
      </c>
      <c r="BP10" s="32" t="s">
        <v>29</v>
      </c>
      <c r="BQ10" s="32" t="s">
        <v>548</v>
      </c>
      <c r="BR10" s="32" t="s">
        <v>30</v>
      </c>
      <c r="BS10" s="32" t="s">
        <v>147</v>
      </c>
      <c r="BT10" s="32" t="s">
        <v>30</v>
      </c>
      <c r="BU10" s="32" t="s">
        <v>648</v>
      </c>
      <c r="BV10" s="32" t="s">
        <v>30</v>
      </c>
      <c r="BW10" s="134" t="s">
        <v>553</v>
      </c>
      <c r="BX10" s="134" t="s">
        <v>29</v>
      </c>
      <c r="BY10" s="32" t="s">
        <v>604</v>
      </c>
      <c r="BZ10" s="32" t="s">
        <v>30</v>
      </c>
      <c r="CA10" s="31" t="s">
        <v>802</v>
      </c>
      <c r="CB10" s="32" t="s">
        <v>31</v>
      </c>
      <c r="CC10" s="32" t="s">
        <v>732</v>
      </c>
      <c r="CD10" s="32" t="s">
        <v>30</v>
      </c>
      <c r="CE10" s="31" t="s">
        <v>657</v>
      </c>
      <c r="CF10" s="32" t="s">
        <v>31</v>
      </c>
      <c r="CG10" s="137" t="s">
        <v>810</v>
      </c>
      <c r="CH10" s="134" t="s">
        <v>31</v>
      </c>
      <c r="CI10" s="32" t="s">
        <v>558</v>
      </c>
      <c r="CJ10" s="32" t="s">
        <v>30</v>
      </c>
      <c r="CK10" s="32" t="s">
        <v>671</v>
      </c>
      <c r="CL10" s="32" t="s">
        <v>30</v>
      </c>
      <c r="CM10" s="32" t="s">
        <v>648</v>
      </c>
      <c r="CN10" s="32" t="s">
        <v>30</v>
      </c>
      <c r="CO10" s="32" t="s">
        <v>738</v>
      </c>
      <c r="CP10" s="32" t="s">
        <v>30</v>
      </c>
      <c r="CQ10" s="32" t="s">
        <v>136</v>
      </c>
      <c r="CR10" s="32" t="s">
        <v>30</v>
      </c>
      <c r="CS10" s="32" t="s">
        <v>545</v>
      </c>
      <c r="CT10" s="32" t="s">
        <v>30</v>
      </c>
      <c r="CU10" s="32" t="s">
        <v>558</v>
      </c>
      <c r="CV10" s="32" t="s">
        <v>30</v>
      </c>
      <c r="CW10" s="32" t="s">
        <v>147</v>
      </c>
      <c r="CX10" s="32" t="s">
        <v>30</v>
      </c>
      <c r="CY10" s="32" t="s">
        <v>553</v>
      </c>
      <c r="CZ10" s="32" t="s">
        <v>29</v>
      </c>
      <c r="DA10" s="32" t="s">
        <v>671</v>
      </c>
      <c r="DB10" s="32" t="s">
        <v>30</v>
      </c>
      <c r="DC10" s="134" t="s">
        <v>551</v>
      </c>
      <c r="DD10" s="134" t="s">
        <v>30</v>
      </c>
      <c r="DE10" s="203" t="s">
        <v>97</v>
      </c>
      <c r="DF10" s="210" t="s">
        <v>810</v>
      </c>
    </row>
    <row r="11" spans="1:130" s="130" customFormat="1" ht="10.5">
      <c r="A11" s="135" t="s">
        <v>123</v>
      </c>
      <c r="B11" s="136" t="s">
        <v>95</v>
      </c>
      <c r="C11" s="27" t="s">
        <v>552</v>
      </c>
      <c r="D11" s="27" t="s">
        <v>29</v>
      </c>
      <c r="E11" s="27" t="s">
        <v>144</v>
      </c>
      <c r="F11" s="27" t="s">
        <v>29</v>
      </c>
      <c r="G11" s="27" t="s">
        <v>552</v>
      </c>
      <c r="H11" s="27" t="s">
        <v>29</v>
      </c>
      <c r="I11" s="27" t="s">
        <v>552</v>
      </c>
      <c r="J11" s="27" t="s">
        <v>29</v>
      </c>
      <c r="K11" s="27" t="s">
        <v>552</v>
      </c>
      <c r="L11" s="27" t="s">
        <v>29</v>
      </c>
      <c r="M11" s="27" t="s">
        <v>552</v>
      </c>
      <c r="N11" s="27" t="s">
        <v>29</v>
      </c>
      <c r="O11" s="27" t="s">
        <v>552</v>
      </c>
      <c r="P11" s="27" t="s">
        <v>29</v>
      </c>
      <c r="Q11" s="27" t="s">
        <v>144</v>
      </c>
      <c r="R11" s="27" t="s">
        <v>29</v>
      </c>
      <c r="S11" s="27" t="s">
        <v>552</v>
      </c>
      <c r="T11" s="27" t="s">
        <v>29</v>
      </c>
      <c r="U11" s="27" t="s">
        <v>144</v>
      </c>
      <c r="V11" s="27" t="s">
        <v>29</v>
      </c>
      <c r="W11" s="27" t="s">
        <v>552</v>
      </c>
      <c r="X11" s="27" t="s">
        <v>29</v>
      </c>
      <c r="Y11" s="27" t="s">
        <v>552</v>
      </c>
      <c r="Z11" s="27" t="s">
        <v>29</v>
      </c>
      <c r="AA11" s="27" t="s">
        <v>552</v>
      </c>
      <c r="AB11" s="27" t="s">
        <v>29</v>
      </c>
      <c r="AC11" s="27" t="s">
        <v>552</v>
      </c>
      <c r="AD11" s="27" t="s">
        <v>29</v>
      </c>
      <c r="AE11" s="27" t="s">
        <v>552</v>
      </c>
      <c r="AF11" s="27" t="s">
        <v>29</v>
      </c>
      <c r="AG11" s="27" t="s">
        <v>552</v>
      </c>
      <c r="AH11" s="27" t="s">
        <v>29</v>
      </c>
      <c r="AI11" s="27" t="s">
        <v>552</v>
      </c>
      <c r="AJ11" s="27" t="s">
        <v>29</v>
      </c>
      <c r="AK11" s="27" t="s">
        <v>552</v>
      </c>
      <c r="AL11" s="27" t="s">
        <v>29</v>
      </c>
      <c r="AM11" s="27" t="s">
        <v>552</v>
      </c>
      <c r="AN11" s="27" t="s">
        <v>29</v>
      </c>
      <c r="AO11" s="27" t="s">
        <v>552</v>
      </c>
      <c r="AP11" s="27" t="s">
        <v>29</v>
      </c>
      <c r="AQ11" s="27" t="s">
        <v>552</v>
      </c>
      <c r="AR11" s="27" t="s">
        <v>29</v>
      </c>
      <c r="AS11" s="27" t="s">
        <v>552</v>
      </c>
      <c r="AT11" s="27" t="s">
        <v>29</v>
      </c>
      <c r="AU11" s="27" t="s">
        <v>552</v>
      </c>
      <c r="AV11" s="27" t="s">
        <v>29</v>
      </c>
      <c r="AW11" s="27" t="s">
        <v>552</v>
      </c>
      <c r="AX11" s="27" t="s">
        <v>29</v>
      </c>
      <c r="AY11" s="27" t="s">
        <v>552</v>
      </c>
      <c r="AZ11" s="27" t="s">
        <v>29</v>
      </c>
      <c r="BA11" s="27" t="s">
        <v>144</v>
      </c>
      <c r="BB11" s="27" t="s">
        <v>29</v>
      </c>
      <c r="BC11" s="27" t="s">
        <v>552</v>
      </c>
      <c r="BD11" s="27" t="s">
        <v>29</v>
      </c>
      <c r="BE11" s="27" t="s">
        <v>552</v>
      </c>
      <c r="BF11" s="27" t="s">
        <v>29</v>
      </c>
      <c r="BG11" s="27" t="s">
        <v>552</v>
      </c>
      <c r="BH11" s="27" t="s">
        <v>29</v>
      </c>
      <c r="BI11" s="27" t="s">
        <v>552</v>
      </c>
      <c r="BJ11" s="27" t="s">
        <v>29</v>
      </c>
      <c r="BK11" s="27" t="s">
        <v>552</v>
      </c>
      <c r="BL11" s="27" t="s">
        <v>29</v>
      </c>
      <c r="BM11" s="27" t="s">
        <v>552</v>
      </c>
      <c r="BN11" s="27" t="s">
        <v>29</v>
      </c>
      <c r="BO11" s="27" t="s">
        <v>556</v>
      </c>
      <c r="BP11" s="27" t="s">
        <v>29</v>
      </c>
      <c r="BQ11" s="27" t="s">
        <v>546</v>
      </c>
      <c r="BR11" s="27" t="s">
        <v>30</v>
      </c>
      <c r="BS11" s="27" t="s">
        <v>552</v>
      </c>
      <c r="BT11" s="27" t="s">
        <v>29</v>
      </c>
      <c r="BU11" s="27" t="s">
        <v>144</v>
      </c>
      <c r="BV11" s="27" t="s">
        <v>29</v>
      </c>
      <c r="BW11" s="134" t="s">
        <v>552</v>
      </c>
      <c r="BX11" s="134" t="s">
        <v>29</v>
      </c>
      <c r="BY11" s="27" t="s">
        <v>552</v>
      </c>
      <c r="BZ11" s="27" t="s">
        <v>29</v>
      </c>
      <c r="CA11" s="27" t="s">
        <v>552</v>
      </c>
      <c r="CB11" s="27" t="s">
        <v>29</v>
      </c>
      <c r="CC11" s="27" t="s">
        <v>552</v>
      </c>
      <c r="CD11" s="27" t="s">
        <v>29</v>
      </c>
      <c r="CE11" s="27" t="s">
        <v>552</v>
      </c>
      <c r="CF11" s="27" t="s">
        <v>29</v>
      </c>
      <c r="CG11" s="134" t="s">
        <v>144</v>
      </c>
      <c r="CH11" s="134" t="s">
        <v>29</v>
      </c>
      <c r="CI11" s="27" t="s">
        <v>144</v>
      </c>
      <c r="CJ11" s="27" t="s">
        <v>29</v>
      </c>
      <c r="CK11" s="27" t="s">
        <v>556</v>
      </c>
      <c r="CL11" s="27" t="s">
        <v>29</v>
      </c>
      <c r="CM11" s="27" t="s">
        <v>144</v>
      </c>
      <c r="CN11" s="27" t="s">
        <v>29</v>
      </c>
      <c r="CO11" s="27" t="s">
        <v>552</v>
      </c>
      <c r="CP11" s="27" t="s">
        <v>29</v>
      </c>
      <c r="CQ11" s="27" t="s">
        <v>552</v>
      </c>
      <c r="CR11" s="27" t="s">
        <v>29</v>
      </c>
      <c r="CS11" s="120" t="s">
        <v>602</v>
      </c>
      <c r="CT11" s="27" t="s">
        <v>31</v>
      </c>
      <c r="CU11" s="27" t="s">
        <v>552</v>
      </c>
      <c r="CV11" s="27" t="s">
        <v>29</v>
      </c>
      <c r="CW11" s="27" t="s">
        <v>144</v>
      </c>
      <c r="CX11" s="27" t="s">
        <v>29</v>
      </c>
      <c r="CY11" s="27" t="s">
        <v>552</v>
      </c>
      <c r="CZ11" s="27" t="s">
        <v>29</v>
      </c>
      <c r="DA11" s="27" t="s">
        <v>552</v>
      </c>
      <c r="DB11" s="27" t="s">
        <v>29</v>
      </c>
      <c r="DC11" s="134" t="s">
        <v>144</v>
      </c>
      <c r="DD11" s="134" t="s">
        <v>29</v>
      </c>
      <c r="DE11" s="203" t="s">
        <v>95</v>
      </c>
      <c r="DF11" s="208" t="s">
        <v>602</v>
      </c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</row>
    <row r="12" spans="1:130" s="130" customFormat="1" ht="10.5">
      <c r="A12" s="135" t="s">
        <v>123</v>
      </c>
      <c r="B12" s="136" t="s">
        <v>113</v>
      </c>
      <c r="C12" s="27" t="s">
        <v>552</v>
      </c>
      <c r="D12" s="27" t="s">
        <v>29</v>
      </c>
      <c r="E12" s="27" t="s">
        <v>552</v>
      </c>
      <c r="F12" s="27" t="s">
        <v>29</v>
      </c>
      <c r="G12" s="27" t="s">
        <v>145</v>
      </c>
      <c r="H12" s="27" t="s">
        <v>29</v>
      </c>
      <c r="I12" s="27" t="s">
        <v>145</v>
      </c>
      <c r="J12" s="27" t="s">
        <v>29</v>
      </c>
      <c r="K12" s="27" t="s">
        <v>552</v>
      </c>
      <c r="L12" s="27" t="s">
        <v>29</v>
      </c>
      <c r="M12" s="27" t="s">
        <v>551</v>
      </c>
      <c r="N12" s="27" t="s">
        <v>30</v>
      </c>
      <c r="O12" s="27" t="s">
        <v>552</v>
      </c>
      <c r="P12" s="27" t="s">
        <v>29</v>
      </c>
      <c r="Q12" s="27" t="s">
        <v>552</v>
      </c>
      <c r="R12" s="27" t="s">
        <v>29</v>
      </c>
      <c r="S12" s="27" t="s">
        <v>552</v>
      </c>
      <c r="T12" s="27" t="s">
        <v>29</v>
      </c>
      <c r="U12" s="27" t="s">
        <v>552</v>
      </c>
      <c r="V12" s="27" t="s">
        <v>29</v>
      </c>
      <c r="W12" s="27" t="s">
        <v>552</v>
      </c>
      <c r="X12" s="27" t="s">
        <v>29</v>
      </c>
      <c r="Y12" s="27" t="s">
        <v>552</v>
      </c>
      <c r="Z12" s="27" t="s">
        <v>29</v>
      </c>
      <c r="AA12" s="27" t="s">
        <v>145</v>
      </c>
      <c r="AB12" s="27" t="s">
        <v>29</v>
      </c>
      <c r="AC12" s="27" t="s">
        <v>552</v>
      </c>
      <c r="AD12" s="27" t="s">
        <v>29</v>
      </c>
      <c r="AE12" s="27" t="s">
        <v>547</v>
      </c>
      <c r="AF12" s="27" t="s">
        <v>30</v>
      </c>
      <c r="AG12" s="27" t="s">
        <v>555</v>
      </c>
      <c r="AH12" s="27" t="s">
        <v>30</v>
      </c>
      <c r="AI12" s="27" t="s">
        <v>552</v>
      </c>
      <c r="AJ12" s="27" t="s">
        <v>29</v>
      </c>
      <c r="AK12" s="27" t="s">
        <v>552</v>
      </c>
      <c r="AL12" s="27" t="s">
        <v>29</v>
      </c>
      <c r="AM12" s="27" t="s">
        <v>145</v>
      </c>
      <c r="AN12" s="27" t="s">
        <v>29</v>
      </c>
      <c r="AO12" s="27" t="s">
        <v>552</v>
      </c>
      <c r="AP12" s="27" t="s">
        <v>29</v>
      </c>
      <c r="AQ12" s="27" t="s">
        <v>552</v>
      </c>
      <c r="AR12" s="27" t="s">
        <v>29</v>
      </c>
      <c r="AS12" s="27" t="s">
        <v>555</v>
      </c>
      <c r="AT12" s="27" t="s">
        <v>30</v>
      </c>
      <c r="AU12" s="27" t="s">
        <v>552</v>
      </c>
      <c r="AV12" s="27" t="s">
        <v>29</v>
      </c>
      <c r="AW12" s="27" t="s">
        <v>552</v>
      </c>
      <c r="AX12" s="27" t="s">
        <v>29</v>
      </c>
      <c r="AY12" s="27" t="s">
        <v>552</v>
      </c>
      <c r="AZ12" s="27" t="s">
        <v>30</v>
      </c>
      <c r="BA12" s="27" t="s">
        <v>552</v>
      </c>
      <c r="BB12" s="27" t="s">
        <v>29</v>
      </c>
      <c r="BC12" s="27" t="s">
        <v>552</v>
      </c>
      <c r="BD12" s="27" t="s">
        <v>29</v>
      </c>
      <c r="BE12" s="27" t="s">
        <v>552</v>
      </c>
      <c r="BF12" s="27" t="s">
        <v>29</v>
      </c>
      <c r="BG12" s="27" t="s">
        <v>558</v>
      </c>
      <c r="BH12" s="27" t="s">
        <v>30</v>
      </c>
      <c r="BI12" s="27" t="s">
        <v>145</v>
      </c>
      <c r="BJ12" s="27" t="s">
        <v>29</v>
      </c>
      <c r="BK12" s="27" t="s">
        <v>145</v>
      </c>
      <c r="BL12" s="27" t="s">
        <v>29</v>
      </c>
      <c r="BM12" s="27" t="s">
        <v>552</v>
      </c>
      <c r="BN12" s="27" t="s">
        <v>29</v>
      </c>
      <c r="BO12" s="27" t="s">
        <v>648</v>
      </c>
      <c r="BP12" s="27" t="s">
        <v>29</v>
      </c>
      <c r="BQ12" s="27" t="s">
        <v>552</v>
      </c>
      <c r="BR12" s="27" t="s">
        <v>29</v>
      </c>
      <c r="BS12" s="27" t="s">
        <v>145</v>
      </c>
      <c r="BT12" s="27" t="s">
        <v>29</v>
      </c>
      <c r="BU12" s="27" t="s">
        <v>552</v>
      </c>
      <c r="BV12" s="27" t="s">
        <v>29</v>
      </c>
      <c r="BW12" s="134" t="s">
        <v>552</v>
      </c>
      <c r="BX12" s="134" t="s">
        <v>29</v>
      </c>
      <c r="BY12" s="27" t="s">
        <v>145</v>
      </c>
      <c r="BZ12" s="27" t="s">
        <v>29</v>
      </c>
      <c r="CA12" s="27" t="s">
        <v>552</v>
      </c>
      <c r="CB12" s="27" t="s">
        <v>29</v>
      </c>
      <c r="CC12" s="27" t="s">
        <v>552</v>
      </c>
      <c r="CD12" s="27" t="s">
        <v>29</v>
      </c>
      <c r="CE12" s="27" t="s">
        <v>552</v>
      </c>
      <c r="CF12" s="27" t="s">
        <v>29</v>
      </c>
      <c r="CG12" s="134" t="s">
        <v>552</v>
      </c>
      <c r="CH12" s="134" t="s">
        <v>29</v>
      </c>
      <c r="CI12" s="120" t="s">
        <v>686</v>
      </c>
      <c r="CJ12" s="27" t="s">
        <v>31</v>
      </c>
      <c r="CK12" s="27" t="s">
        <v>556</v>
      </c>
      <c r="CL12" s="27" t="s">
        <v>29</v>
      </c>
      <c r="CM12" s="27" t="s">
        <v>552</v>
      </c>
      <c r="CN12" s="27" t="s">
        <v>29</v>
      </c>
      <c r="CO12" s="27" t="s">
        <v>553</v>
      </c>
      <c r="CP12" s="27" t="s">
        <v>30</v>
      </c>
      <c r="CQ12" s="27" t="s">
        <v>570</v>
      </c>
      <c r="CR12" s="27" t="s">
        <v>30</v>
      </c>
      <c r="CS12" s="27" t="s">
        <v>552</v>
      </c>
      <c r="CT12" s="27" t="s">
        <v>29</v>
      </c>
      <c r="CU12" s="27" t="s">
        <v>648</v>
      </c>
      <c r="CV12" s="27" t="s">
        <v>30</v>
      </c>
      <c r="CW12" s="27" t="s">
        <v>552</v>
      </c>
      <c r="CX12" s="27" t="s">
        <v>29</v>
      </c>
      <c r="CY12" s="27" t="s">
        <v>552</v>
      </c>
      <c r="CZ12" s="27" t="s">
        <v>29</v>
      </c>
      <c r="DA12" s="27" t="s">
        <v>552</v>
      </c>
      <c r="DB12" s="27" t="s">
        <v>29</v>
      </c>
      <c r="DC12" s="134" t="s">
        <v>552</v>
      </c>
      <c r="DD12" s="134" t="s">
        <v>29</v>
      </c>
      <c r="DE12" s="203" t="s">
        <v>113</v>
      </c>
      <c r="DF12" s="208" t="s">
        <v>686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</row>
    <row r="13" spans="1:110" s="123" customFormat="1" ht="10.5">
      <c r="A13" s="135" t="s">
        <v>123</v>
      </c>
      <c r="B13" s="136" t="s">
        <v>116</v>
      </c>
      <c r="C13" s="32" t="s">
        <v>552</v>
      </c>
      <c r="D13" s="32" t="s">
        <v>29</v>
      </c>
      <c r="E13" s="32" t="s">
        <v>552</v>
      </c>
      <c r="F13" s="32" t="s">
        <v>29</v>
      </c>
      <c r="G13" s="32" t="s">
        <v>145</v>
      </c>
      <c r="H13" s="32" t="s">
        <v>29</v>
      </c>
      <c r="I13" s="32" t="s">
        <v>145</v>
      </c>
      <c r="J13" s="32" t="s">
        <v>29</v>
      </c>
      <c r="K13" s="32" t="s">
        <v>552</v>
      </c>
      <c r="L13" s="32" t="s">
        <v>29</v>
      </c>
      <c r="M13" s="32" t="s">
        <v>558</v>
      </c>
      <c r="N13" s="32" t="s">
        <v>30</v>
      </c>
      <c r="O13" s="32" t="s">
        <v>552</v>
      </c>
      <c r="P13" s="32" t="s">
        <v>29</v>
      </c>
      <c r="Q13" s="32" t="s">
        <v>552</v>
      </c>
      <c r="R13" s="32" t="s">
        <v>29</v>
      </c>
      <c r="S13" s="32" t="s">
        <v>552</v>
      </c>
      <c r="T13" s="32" t="s">
        <v>29</v>
      </c>
      <c r="U13" s="32" t="s">
        <v>552</v>
      </c>
      <c r="V13" s="32" t="s">
        <v>29</v>
      </c>
      <c r="W13" s="32" t="s">
        <v>648</v>
      </c>
      <c r="X13" s="32" t="s">
        <v>30</v>
      </c>
      <c r="Y13" s="32" t="s">
        <v>552</v>
      </c>
      <c r="Z13" s="32" t="s">
        <v>29</v>
      </c>
      <c r="AA13" s="32" t="s">
        <v>145</v>
      </c>
      <c r="AB13" s="32" t="s">
        <v>29</v>
      </c>
      <c r="AC13" s="32" t="s">
        <v>552</v>
      </c>
      <c r="AD13" s="32" t="s">
        <v>29</v>
      </c>
      <c r="AE13" s="32" t="s">
        <v>548</v>
      </c>
      <c r="AF13" s="32" t="s">
        <v>30</v>
      </c>
      <c r="AG13" s="32" t="s">
        <v>556</v>
      </c>
      <c r="AH13" s="32" t="s">
        <v>30</v>
      </c>
      <c r="AI13" s="32" t="s">
        <v>552</v>
      </c>
      <c r="AJ13" s="32" t="s">
        <v>29</v>
      </c>
      <c r="AK13" s="32" t="s">
        <v>552</v>
      </c>
      <c r="AL13" s="32" t="s">
        <v>29</v>
      </c>
      <c r="AM13" s="32" t="s">
        <v>145</v>
      </c>
      <c r="AN13" s="32" t="s">
        <v>29</v>
      </c>
      <c r="AO13" s="32" t="s">
        <v>552</v>
      </c>
      <c r="AP13" s="32" t="s">
        <v>29</v>
      </c>
      <c r="AQ13" s="32" t="s">
        <v>671</v>
      </c>
      <c r="AR13" s="32" t="s">
        <v>30</v>
      </c>
      <c r="AS13" s="32" t="s">
        <v>555</v>
      </c>
      <c r="AT13" s="32" t="s">
        <v>30</v>
      </c>
      <c r="AU13" s="32" t="s">
        <v>552</v>
      </c>
      <c r="AV13" s="32" t="s">
        <v>29</v>
      </c>
      <c r="AW13" s="32" t="s">
        <v>552</v>
      </c>
      <c r="AX13" s="32" t="s">
        <v>29</v>
      </c>
      <c r="AY13" s="32" t="s">
        <v>552</v>
      </c>
      <c r="AZ13" s="32" t="s">
        <v>29</v>
      </c>
      <c r="BA13" s="32" t="s">
        <v>552</v>
      </c>
      <c r="BB13" s="32" t="s">
        <v>29</v>
      </c>
      <c r="BC13" s="32" t="s">
        <v>552</v>
      </c>
      <c r="BD13" s="32" t="s">
        <v>29</v>
      </c>
      <c r="BE13" s="32" t="s">
        <v>552</v>
      </c>
      <c r="BF13" s="32" t="s">
        <v>29</v>
      </c>
      <c r="BG13" s="32" t="s">
        <v>548</v>
      </c>
      <c r="BH13" s="32" t="s">
        <v>30</v>
      </c>
      <c r="BI13" s="32" t="s">
        <v>144</v>
      </c>
      <c r="BJ13" s="32" t="s">
        <v>30</v>
      </c>
      <c r="BK13" s="32" t="s">
        <v>145</v>
      </c>
      <c r="BL13" s="32" t="s">
        <v>29</v>
      </c>
      <c r="BM13" s="32" t="s">
        <v>144</v>
      </c>
      <c r="BN13" s="32" t="s">
        <v>30</v>
      </c>
      <c r="BO13" s="32" t="s">
        <v>648</v>
      </c>
      <c r="BP13" s="32" t="s">
        <v>29</v>
      </c>
      <c r="BQ13" s="32" t="s">
        <v>552</v>
      </c>
      <c r="BR13" s="32" t="s">
        <v>29</v>
      </c>
      <c r="BS13" s="32" t="s">
        <v>145</v>
      </c>
      <c r="BT13" s="32" t="s">
        <v>29</v>
      </c>
      <c r="BU13" s="32" t="s">
        <v>546</v>
      </c>
      <c r="BV13" s="32" t="s">
        <v>30</v>
      </c>
      <c r="BW13" s="134" t="s">
        <v>552</v>
      </c>
      <c r="BX13" s="134" t="s">
        <v>29</v>
      </c>
      <c r="BY13" s="32" t="s">
        <v>145</v>
      </c>
      <c r="BZ13" s="32" t="s">
        <v>29</v>
      </c>
      <c r="CA13" s="32" t="s">
        <v>552</v>
      </c>
      <c r="CB13" s="32" t="s">
        <v>29</v>
      </c>
      <c r="CC13" s="32" t="s">
        <v>552</v>
      </c>
      <c r="CD13" s="32" t="s">
        <v>29</v>
      </c>
      <c r="CE13" s="32" t="s">
        <v>552</v>
      </c>
      <c r="CF13" s="32" t="s">
        <v>29</v>
      </c>
      <c r="CG13" s="134" t="s">
        <v>552</v>
      </c>
      <c r="CH13" s="134" t="s">
        <v>29</v>
      </c>
      <c r="CI13" s="31" t="s">
        <v>601</v>
      </c>
      <c r="CJ13" s="32" t="s">
        <v>31</v>
      </c>
      <c r="CK13" s="32" t="s">
        <v>795</v>
      </c>
      <c r="CL13" s="32" t="s">
        <v>30</v>
      </c>
      <c r="CM13" s="32" t="s">
        <v>552</v>
      </c>
      <c r="CN13" s="32" t="s">
        <v>29</v>
      </c>
      <c r="CO13" s="32" t="s">
        <v>549</v>
      </c>
      <c r="CP13" s="32" t="s">
        <v>30</v>
      </c>
      <c r="CQ13" s="32" t="s">
        <v>564</v>
      </c>
      <c r="CR13" s="32" t="s">
        <v>30</v>
      </c>
      <c r="CS13" s="32" t="s">
        <v>552</v>
      </c>
      <c r="CT13" s="32" t="s">
        <v>29</v>
      </c>
      <c r="CU13" s="32" t="s">
        <v>556</v>
      </c>
      <c r="CV13" s="32" t="s">
        <v>30</v>
      </c>
      <c r="CW13" s="32" t="s">
        <v>552</v>
      </c>
      <c r="CX13" s="32" t="s">
        <v>29</v>
      </c>
      <c r="CY13" s="32" t="s">
        <v>552</v>
      </c>
      <c r="CZ13" s="32" t="s">
        <v>29</v>
      </c>
      <c r="DA13" s="32" t="s">
        <v>552</v>
      </c>
      <c r="DB13" s="32" t="s">
        <v>29</v>
      </c>
      <c r="DC13" s="134" t="s">
        <v>552</v>
      </c>
      <c r="DD13" s="134" t="s">
        <v>29</v>
      </c>
      <c r="DE13" s="203" t="s">
        <v>116</v>
      </c>
      <c r="DF13" s="208" t="s">
        <v>601</v>
      </c>
    </row>
    <row r="14" spans="1:110" s="123" customFormat="1" ht="10.5">
      <c r="A14" s="135" t="s">
        <v>123</v>
      </c>
      <c r="B14" s="136" t="s">
        <v>118</v>
      </c>
      <c r="C14" s="32" t="s">
        <v>145</v>
      </c>
      <c r="D14" s="32" t="s">
        <v>29</v>
      </c>
      <c r="E14" s="32" t="s">
        <v>552</v>
      </c>
      <c r="F14" s="32" t="s">
        <v>29</v>
      </c>
      <c r="G14" s="32" t="s">
        <v>145</v>
      </c>
      <c r="H14" s="32" t="s">
        <v>29</v>
      </c>
      <c r="I14" s="32" t="s">
        <v>145</v>
      </c>
      <c r="J14" s="32" t="s">
        <v>29</v>
      </c>
      <c r="K14" s="32" t="s">
        <v>145</v>
      </c>
      <c r="L14" s="32" t="s">
        <v>29</v>
      </c>
      <c r="M14" s="32" t="s">
        <v>546</v>
      </c>
      <c r="N14" s="32" t="s">
        <v>30</v>
      </c>
      <c r="O14" s="32" t="s">
        <v>548</v>
      </c>
      <c r="P14" s="32" t="s">
        <v>30</v>
      </c>
      <c r="Q14" s="32" t="s">
        <v>552</v>
      </c>
      <c r="R14" s="32" t="s">
        <v>29</v>
      </c>
      <c r="S14" s="32" t="s">
        <v>145</v>
      </c>
      <c r="T14" s="32" t="s">
        <v>29</v>
      </c>
      <c r="U14" s="32" t="s">
        <v>552</v>
      </c>
      <c r="V14" s="32" t="s">
        <v>29</v>
      </c>
      <c r="W14" s="32" t="s">
        <v>145</v>
      </c>
      <c r="X14" s="32" t="s">
        <v>29</v>
      </c>
      <c r="Y14" s="32" t="s">
        <v>145</v>
      </c>
      <c r="Z14" s="32" t="s">
        <v>29</v>
      </c>
      <c r="AA14" s="32" t="s">
        <v>145</v>
      </c>
      <c r="AB14" s="32" t="s">
        <v>29</v>
      </c>
      <c r="AC14" s="32" t="s">
        <v>145</v>
      </c>
      <c r="AD14" s="32" t="s">
        <v>29</v>
      </c>
      <c r="AE14" s="32" t="s">
        <v>549</v>
      </c>
      <c r="AF14" s="32" t="s">
        <v>30</v>
      </c>
      <c r="AG14" s="32" t="s">
        <v>144</v>
      </c>
      <c r="AH14" s="32" t="s">
        <v>30</v>
      </c>
      <c r="AI14" s="32" t="s">
        <v>145</v>
      </c>
      <c r="AJ14" s="32" t="s">
        <v>29</v>
      </c>
      <c r="AK14" s="32" t="s">
        <v>145</v>
      </c>
      <c r="AL14" s="32" t="s">
        <v>29</v>
      </c>
      <c r="AM14" s="32" t="s">
        <v>145</v>
      </c>
      <c r="AN14" s="32" t="s">
        <v>29</v>
      </c>
      <c r="AO14" s="32" t="s">
        <v>145</v>
      </c>
      <c r="AP14" s="32" t="s">
        <v>29</v>
      </c>
      <c r="AQ14" s="32" t="s">
        <v>145</v>
      </c>
      <c r="AR14" s="32" t="s">
        <v>29</v>
      </c>
      <c r="AS14" s="32" t="s">
        <v>144</v>
      </c>
      <c r="AT14" s="32" t="s">
        <v>30</v>
      </c>
      <c r="AU14" s="32" t="s">
        <v>145</v>
      </c>
      <c r="AV14" s="32" t="s">
        <v>29</v>
      </c>
      <c r="AW14" s="32" t="s">
        <v>145</v>
      </c>
      <c r="AX14" s="32" t="s">
        <v>29</v>
      </c>
      <c r="AY14" s="32" t="s">
        <v>147</v>
      </c>
      <c r="AZ14" s="32" t="s">
        <v>30</v>
      </c>
      <c r="BA14" s="32" t="s">
        <v>552</v>
      </c>
      <c r="BB14" s="32" t="s">
        <v>29</v>
      </c>
      <c r="BC14" s="32" t="s">
        <v>145</v>
      </c>
      <c r="BD14" s="32" t="s">
        <v>29</v>
      </c>
      <c r="BE14" s="32" t="s">
        <v>145</v>
      </c>
      <c r="BF14" s="32" t="s">
        <v>29</v>
      </c>
      <c r="BG14" s="32" t="s">
        <v>556</v>
      </c>
      <c r="BH14" s="32" t="s">
        <v>30</v>
      </c>
      <c r="BI14" s="32" t="s">
        <v>145</v>
      </c>
      <c r="BJ14" s="32" t="s">
        <v>29</v>
      </c>
      <c r="BK14" s="32" t="s">
        <v>145</v>
      </c>
      <c r="BL14" s="32" t="s">
        <v>29</v>
      </c>
      <c r="BM14" s="32" t="s">
        <v>145</v>
      </c>
      <c r="BN14" s="32" t="s">
        <v>29</v>
      </c>
      <c r="BO14" s="32" t="s">
        <v>648</v>
      </c>
      <c r="BP14" s="32" t="s">
        <v>29</v>
      </c>
      <c r="BQ14" s="32" t="s">
        <v>145</v>
      </c>
      <c r="BR14" s="32" t="s">
        <v>29</v>
      </c>
      <c r="BS14" s="32" t="s">
        <v>145</v>
      </c>
      <c r="BT14" s="32" t="s">
        <v>29</v>
      </c>
      <c r="BU14" s="31" t="s">
        <v>770</v>
      </c>
      <c r="BV14" s="32" t="s">
        <v>31</v>
      </c>
      <c r="BW14" s="134" t="s">
        <v>145</v>
      </c>
      <c r="BX14" s="134" t="s">
        <v>29</v>
      </c>
      <c r="BY14" s="32" t="s">
        <v>145</v>
      </c>
      <c r="BZ14" s="32" t="s">
        <v>29</v>
      </c>
      <c r="CA14" s="32" t="s">
        <v>145</v>
      </c>
      <c r="CB14" s="32" t="s">
        <v>29</v>
      </c>
      <c r="CC14" s="32" t="s">
        <v>145</v>
      </c>
      <c r="CD14" s="32" t="s">
        <v>29</v>
      </c>
      <c r="CE14" s="32" t="s">
        <v>145</v>
      </c>
      <c r="CF14" s="32" t="s">
        <v>29</v>
      </c>
      <c r="CG14" s="134" t="s">
        <v>552</v>
      </c>
      <c r="CH14" s="134" t="s">
        <v>29</v>
      </c>
      <c r="CI14" s="31" t="s">
        <v>603</v>
      </c>
      <c r="CJ14" s="32" t="s">
        <v>31</v>
      </c>
      <c r="CK14" s="32" t="s">
        <v>648</v>
      </c>
      <c r="CL14" s="32" t="s">
        <v>29</v>
      </c>
      <c r="CM14" s="32" t="s">
        <v>552</v>
      </c>
      <c r="CN14" s="32" t="s">
        <v>29</v>
      </c>
      <c r="CO14" s="32" t="s">
        <v>552</v>
      </c>
      <c r="CP14" s="32" t="s">
        <v>30</v>
      </c>
      <c r="CQ14" s="32" t="s">
        <v>136</v>
      </c>
      <c r="CR14" s="32" t="s">
        <v>30</v>
      </c>
      <c r="CS14" s="32" t="s">
        <v>145</v>
      </c>
      <c r="CT14" s="32" t="s">
        <v>29</v>
      </c>
      <c r="CU14" s="32" t="s">
        <v>553</v>
      </c>
      <c r="CV14" s="32" t="s">
        <v>30</v>
      </c>
      <c r="CW14" s="32" t="s">
        <v>552</v>
      </c>
      <c r="CX14" s="32" t="s">
        <v>29</v>
      </c>
      <c r="CY14" s="32" t="s">
        <v>145</v>
      </c>
      <c r="CZ14" s="32" t="s">
        <v>29</v>
      </c>
      <c r="DA14" s="32" t="s">
        <v>145</v>
      </c>
      <c r="DB14" s="32" t="s">
        <v>29</v>
      </c>
      <c r="DC14" s="134" t="s">
        <v>552</v>
      </c>
      <c r="DD14" s="134" t="s">
        <v>29</v>
      </c>
      <c r="DE14" s="203" t="s">
        <v>118</v>
      </c>
      <c r="DF14" s="208" t="s">
        <v>770</v>
      </c>
    </row>
    <row r="15" spans="1:110" s="123" customFormat="1" ht="10.5">
      <c r="A15" s="135" t="s">
        <v>123</v>
      </c>
      <c r="B15" s="136" t="s">
        <v>124</v>
      </c>
      <c r="C15" s="32" t="s">
        <v>558</v>
      </c>
      <c r="D15" s="32" t="s">
        <v>29</v>
      </c>
      <c r="E15" s="32" t="s">
        <v>557</v>
      </c>
      <c r="F15" s="32" t="s">
        <v>29</v>
      </c>
      <c r="G15" s="32" t="s">
        <v>558</v>
      </c>
      <c r="H15" s="32" t="s">
        <v>29</v>
      </c>
      <c r="I15" s="32" t="s">
        <v>558</v>
      </c>
      <c r="J15" s="32" t="s">
        <v>29</v>
      </c>
      <c r="K15" s="32" t="s">
        <v>558</v>
      </c>
      <c r="L15" s="32" t="s">
        <v>29</v>
      </c>
      <c r="M15" s="32" t="s">
        <v>558</v>
      </c>
      <c r="N15" s="32" t="s">
        <v>29</v>
      </c>
      <c r="O15" s="32" t="s">
        <v>557</v>
      </c>
      <c r="P15" s="32" t="s">
        <v>29</v>
      </c>
      <c r="Q15" s="32" t="s">
        <v>579</v>
      </c>
      <c r="R15" s="32" t="s">
        <v>29</v>
      </c>
      <c r="S15" s="32" t="s">
        <v>557</v>
      </c>
      <c r="T15" s="32" t="s">
        <v>29</v>
      </c>
      <c r="U15" s="32" t="s">
        <v>579</v>
      </c>
      <c r="V15" s="32" t="s">
        <v>29</v>
      </c>
      <c r="W15" s="32" t="s">
        <v>557</v>
      </c>
      <c r="X15" s="32" t="s">
        <v>29</v>
      </c>
      <c r="Y15" s="32" t="s">
        <v>558</v>
      </c>
      <c r="Z15" s="32" t="s">
        <v>29</v>
      </c>
      <c r="AA15" s="32" t="s">
        <v>558</v>
      </c>
      <c r="AB15" s="32" t="s">
        <v>29</v>
      </c>
      <c r="AC15" s="32" t="s">
        <v>557</v>
      </c>
      <c r="AD15" s="32" t="s">
        <v>29</v>
      </c>
      <c r="AE15" s="32" t="s">
        <v>558</v>
      </c>
      <c r="AF15" s="32" t="s">
        <v>29</v>
      </c>
      <c r="AG15" s="32" t="s">
        <v>557</v>
      </c>
      <c r="AH15" s="32" t="s">
        <v>29</v>
      </c>
      <c r="AI15" s="32" t="s">
        <v>617</v>
      </c>
      <c r="AJ15" s="32" t="s">
        <v>30</v>
      </c>
      <c r="AK15" s="31" t="s">
        <v>622</v>
      </c>
      <c r="AL15" s="32" t="s">
        <v>31</v>
      </c>
      <c r="AM15" s="32" t="s">
        <v>558</v>
      </c>
      <c r="AN15" s="32" t="s">
        <v>29</v>
      </c>
      <c r="AO15" s="32" t="s">
        <v>557</v>
      </c>
      <c r="AP15" s="32" t="s">
        <v>29</v>
      </c>
      <c r="AQ15" s="32" t="s">
        <v>557</v>
      </c>
      <c r="AR15" s="32" t="s">
        <v>29</v>
      </c>
      <c r="AS15" s="32" t="s">
        <v>557</v>
      </c>
      <c r="AT15" s="32" t="s">
        <v>29</v>
      </c>
      <c r="AU15" s="32" t="s">
        <v>558</v>
      </c>
      <c r="AV15" s="32" t="s">
        <v>29</v>
      </c>
      <c r="AW15" s="32" t="s">
        <v>557</v>
      </c>
      <c r="AX15" s="32" t="s">
        <v>29</v>
      </c>
      <c r="AY15" s="32" t="s">
        <v>558</v>
      </c>
      <c r="AZ15" s="32" t="s">
        <v>29</v>
      </c>
      <c r="BA15" s="32" t="s">
        <v>579</v>
      </c>
      <c r="BB15" s="32" t="s">
        <v>29</v>
      </c>
      <c r="BC15" s="32" t="s">
        <v>558</v>
      </c>
      <c r="BD15" s="32" t="s">
        <v>29</v>
      </c>
      <c r="BE15" s="32" t="s">
        <v>557</v>
      </c>
      <c r="BF15" s="32" t="s">
        <v>29</v>
      </c>
      <c r="BG15" s="32" t="s">
        <v>558</v>
      </c>
      <c r="BH15" s="32" t="s">
        <v>29</v>
      </c>
      <c r="BI15" s="32" t="s">
        <v>672</v>
      </c>
      <c r="BJ15" s="32" t="s">
        <v>30</v>
      </c>
      <c r="BK15" s="32" t="s">
        <v>558</v>
      </c>
      <c r="BL15" s="32" t="s">
        <v>29</v>
      </c>
      <c r="BM15" s="32" t="s">
        <v>686</v>
      </c>
      <c r="BN15" s="32" t="s">
        <v>30</v>
      </c>
      <c r="BO15" s="32" t="s">
        <v>550</v>
      </c>
      <c r="BP15" s="32" t="s">
        <v>29</v>
      </c>
      <c r="BQ15" s="32" t="s">
        <v>557</v>
      </c>
      <c r="BR15" s="32" t="s">
        <v>29</v>
      </c>
      <c r="BS15" s="32" t="s">
        <v>558</v>
      </c>
      <c r="BT15" s="32" t="s">
        <v>29</v>
      </c>
      <c r="BU15" s="32" t="s">
        <v>557</v>
      </c>
      <c r="BV15" s="32" t="s">
        <v>29</v>
      </c>
      <c r="BW15" s="134" t="s">
        <v>558</v>
      </c>
      <c r="BX15" s="134" t="s">
        <v>29</v>
      </c>
      <c r="BY15" s="32" t="s">
        <v>558</v>
      </c>
      <c r="BZ15" s="32" t="s">
        <v>29</v>
      </c>
      <c r="CA15" s="32" t="s">
        <v>557</v>
      </c>
      <c r="CB15" s="32" t="s">
        <v>29</v>
      </c>
      <c r="CC15" s="32" t="s">
        <v>644</v>
      </c>
      <c r="CD15" s="32" t="s">
        <v>30</v>
      </c>
      <c r="CE15" s="32" t="s">
        <v>557</v>
      </c>
      <c r="CF15" s="32" t="s">
        <v>29</v>
      </c>
      <c r="CG15" s="134" t="s">
        <v>557</v>
      </c>
      <c r="CH15" s="134" t="s">
        <v>29</v>
      </c>
      <c r="CI15" s="31" t="s">
        <v>782</v>
      </c>
      <c r="CJ15" s="32" t="s">
        <v>31</v>
      </c>
      <c r="CK15" s="32" t="s">
        <v>737</v>
      </c>
      <c r="CL15" s="32" t="s">
        <v>29</v>
      </c>
      <c r="CM15" s="32" t="s">
        <v>557</v>
      </c>
      <c r="CN15" s="32" t="s">
        <v>29</v>
      </c>
      <c r="CO15" s="32" t="s">
        <v>557</v>
      </c>
      <c r="CP15" s="32" t="s">
        <v>29</v>
      </c>
      <c r="CQ15" s="32" t="s">
        <v>558</v>
      </c>
      <c r="CR15" s="32" t="s">
        <v>29</v>
      </c>
      <c r="CS15" s="32" t="s">
        <v>557</v>
      </c>
      <c r="CT15" s="32" t="s">
        <v>29</v>
      </c>
      <c r="CU15" s="32" t="s">
        <v>557</v>
      </c>
      <c r="CV15" s="32" t="s">
        <v>29</v>
      </c>
      <c r="CW15" s="32" t="s">
        <v>557</v>
      </c>
      <c r="CX15" s="32" t="s">
        <v>29</v>
      </c>
      <c r="CY15" s="32" t="s">
        <v>557</v>
      </c>
      <c r="CZ15" s="32" t="s">
        <v>29</v>
      </c>
      <c r="DA15" s="32" t="s">
        <v>557</v>
      </c>
      <c r="DB15" s="32" t="s">
        <v>29</v>
      </c>
      <c r="DC15" s="134" t="s">
        <v>557</v>
      </c>
      <c r="DD15" s="134" t="s">
        <v>29</v>
      </c>
      <c r="DE15" s="203" t="s">
        <v>124</v>
      </c>
      <c r="DF15" s="208" t="s">
        <v>782</v>
      </c>
    </row>
    <row r="16" spans="1:130" s="130" customFormat="1" ht="10.5">
      <c r="A16" s="135" t="s">
        <v>123</v>
      </c>
      <c r="B16" s="136" t="s">
        <v>120</v>
      </c>
      <c r="C16" s="27" t="s">
        <v>558</v>
      </c>
      <c r="D16" s="27" t="s">
        <v>29</v>
      </c>
      <c r="E16" s="27" t="s">
        <v>557</v>
      </c>
      <c r="F16" s="27" t="s">
        <v>29</v>
      </c>
      <c r="G16" s="27" t="s">
        <v>558</v>
      </c>
      <c r="H16" s="27" t="s">
        <v>29</v>
      </c>
      <c r="I16" s="27" t="s">
        <v>558</v>
      </c>
      <c r="J16" s="27" t="s">
        <v>29</v>
      </c>
      <c r="K16" s="27" t="s">
        <v>558</v>
      </c>
      <c r="L16" s="27" t="s">
        <v>29</v>
      </c>
      <c r="M16" s="27" t="s">
        <v>558</v>
      </c>
      <c r="N16" s="27" t="s">
        <v>29</v>
      </c>
      <c r="O16" s="27" t="s">
        <v>558</v>
      </c>
      <c r="P16" s="27" t="s">
        <v>29</v>
      </c>
      <c r="Q16" s="27" t="s">
        <v>579</v>
      </c>
      <c r="R16" s="27" t="s">
        <v>29</v>
      </c>
      <c r="S16" s="27" t="s">
        <v>558</v>
      </c>
      <c r="T16" s="27" t="s">
        <v>29</v>
      </c>
      <c r="U16" s="27" t="s">
        <v>557</v>
      </c>
      <c r="V16" s="27" t="s">
        <v>29</v>
      </c>
      <c r="W16" s="27" t="s">
        <v>558</v>
      </c>
      <c r="X16" s="27" t="s">
        <v>29</v>
      </c>
      <c r="Y16" s="27" t="s">
        <v>558</v>
      </c>
      <c r="Z16" s="27" t="s">
        <v>29</v>
      </c>
      <c r="AA16" s="27" t="s">
        <v>558</v>
      </c>
      <c r="AB16" s="27" t="s">
        <v>29</v>
      </c>
      <c r="AC16" s="27" t="s">
        <v>558</v>
      </c>
      <c r="AD16" s="27" t="s">
        <v>29</v>
      </c>
      <c r="AE16" s="27" t="s">
        <v>558</v>
      </c>
      <c r="AF16" s="27" t="s">
        <v>29</v>
      </c>
      <c r="AG16" s="27" t="s">
        <v>558</v>
      </c>
      <c r="AH16" s="27" t="s">
        <v>29</v>
      </c>
      <c r="AI16" s="27" t="s">
        <v>558</v>
      </c>
      <c r="AJ16" s="27" t="s">
        <v>29</v>
      </c>
      <c r="AK16" s="27" t="s">
        <v>558</v>
      </c>
      <c r="AL16" s="27" t="s">
        <v>29</v>
      </c>
      <c r="AM16" s="27" t="s">
        <v>558</v>
      </c>
      <c r="AN16" s="27" t="s">
        <v>29</v>
      </c>
      <c r="AO16" s="27" t="s">
        <v>558</v>
      </c>
      <c r="AP16" s="27" t="s">
        <v>29</v>
      </c>
      <c r="AQ16" s="27" t="s">
        <v>558</v>
      </c>
      <c r="AR16" s="27" t="s">
        <v>29</v>
      </c>
      <c r="AS16" s="27" t="s">
        <v>558</v>
      </c>
      <c r="AT16" s="27" t="s">
        <v>29</v>
      </c>
      <c r="AU16" s="27" t="s">
        <v>558</v>
      </c>
      <c r="AV16" s="27" t="s">
        <v>29</v>
      </c>
      <c r="AW16" s="27" t="s">
        <v>558</v>
      </c>
      <c r="AX16" s="27" t="s">
        <v>29</v>
      </c>
      <c r="AY16" s="27" t="s">
        <v>579</v>
      </c>
      <c r="AZ16" s="27" t="s">
        <v>30</v>
      </c>
      <c r="BA16" s="27" t="s">
        <v>579</v>
      </c>
      <c r="BB16" s="27" t="s">
        <v>29</v>
      </c>
      <c r="BC16" s="27" t="s">
        <v>558</v>
      </c>
      <c r="BD16" s="27" t="s">
        <v>29</v>
      </c>
      <c r="BE16" s="27" t="s">
        <v>558</v>
      </c>
      <c r="BF16" s="27" t="s">
        <v>29</v>
      </c>
      <c r="BG16" s="27" t="s">
        <v>558</v>
      </c>
      <c r="BH16" s="27" t="s">
        <v>29</v>
      </c>
      <c r="BI16" s="27" t="s">
        <v>558</v>
      </c>
      <c r="BJ16" s="27" t="s">
        <v>29</v>
      </c>
      <c r="BK16" s="27" t="s">
        <v>558</v>
      </c>
      <c r="BL16" s="27" t="s">
        <v>29</v>
      </c>
      <c r="BM16" s="27" t="s">
        <v>558</v>
      </c>
      <c r="BN16" s="27" t="s">
        <v>29</v>
      </c>
      <c r="BO16" s="27" t="s">
        <v>671</v>
      </c>
      <c r="BP16" s="27" t="s">
        <v>29</v>
      </c>
      <c r="BQ16" s="27" t="s">
        <v>558</v>
      </c>
      <c r="BR16" s="27" t="s">
        <v>29</v>
      </c>
      <c r="BS16" s="27" t="s">
        <v>558</v>
      </c>
      <c r="BT16" s="27" t="s">
        <v>29</v>
      </c>
      <c r="BU16" s="27" t="s">
        <v>557</v>
      </c>
      <c r="BV16" s="27" t="s">
        <v>29</v>
      </c>
      <c r="BW16" s="134" t="s">
        <v>558</v>
      </c>
      <c r="BX16" s="134" t="s">
        <v>29</v>
      </c>
      <c r="BY16" s="27" t="s">
        <v>558</v>
      </c>
      <c r="BZ16" s="27" t="s">
        <v>29</v>
      </c>
      <c r="CA16" s="27" t="s">
        <v>558</v>
      </c>
      <c r="CB16" s="27" t="s">
        <v>29</v>
      </c>
      <c r="CC16" s="27" t="s">
        <v>558</v>
      </c>
      <c r="CD16" s="27" t="s">
        <v>29</v>
      </c>
      <c r="CE16" s="27" t="s">
        <v>558</v>
      </c>
      <c r="CF16" s="27" t="s">
        <v>29</v>
      </c>
      <c r="CG16" s="134" t="s">
        <v>557</v>
      </c>
      <c r="CH16" s="134" t="s">
        <v>29</v>
      </c>
      <c r="CI16" s="120" t="s">
        <v>783</v>
      </c>
      <c r="CJ16" s="27" t="s">
        <v>31</v>
      </c>
      <c r="CK16" s="27" t="s">
        <v>550</v>
      </c>
      <c r="CL16" s="27" t="s">
        <v>29</v>
      </c>
      <c r="CM16" s="27" t="s">
        <v>557</v>
      </c>
      <c r="CN16" s="27" t="s">
        <v>29</v>
      </c>
      <c r="CO16" s="27" t="s">
        <v>558</v>
      </c>
      <c r="CP16" s="27" t="s">
        <v>29</v>
      </c>
      <c r="CQ16" s="27" t="s">
        <v>737</v>
      </c>
      <c r="CR16" s="27" t="s">
        <v>30</v>
      </c>
      <c r="CS16" s="27" t="s">
        <v>558</v>
      </c>
      <c r="CT16" s="27" t="s">
        <v>29</v>
      </c>
      <c r="CU16" s="27" t="s">
        <v>558</v>
      </c>
      <c r="CV16" s="27" t="s">
        <v>29</v>
      </c>
      <c r="CW16" s="27" t="s">
        <v>557</v>
      </c>
      <c r="CX16" s="27" t="s">
        <v>29</v>
      </c>
      <c r="CY16" s="27" t="s">
        <v>558</v>
      </c>
      <c r="CZ16" s="27" t="s">
        <v>29</v>
      </c>
      <c r="DA16" s="27" t="s">
        <v>558</v>
      </c>
      <c r="DB16" s="27" t="s">
        <v>29</v>
      </c>
      <c r="DC16" s="134" t="s">
        <v>557</v>
      </c>
      <c r="DD16" s="134" t="s">
        <v>29</v>
      </c>
      <c r="DE16" s="203" t="s">
        <v>120</v>
      </c>
      <c r="DF16" s="208" t="s">
        <v>783</v>
      </c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</row>
    <row r="17" spans="1:130" s="130" customFormat="1" ht="10.5">
      <c r="A17" s="135"/>
      <c r="B17" s="13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134"/>
      <c r="BX17" s="134"/>
      <c r="BY17" s="27"/>
      <c r="BZ17" s="27"/>
      <c r="CA17" s="27"/>
      <c r="CB17" s="27"/>
      <c r="CC17" s="27"/>
      <c r="CD17" s="27"/>
      <c r="CE17" s="27"/>
      <c r="CF17" s="27"/>
      <c r="CG17" s="134"/>
      <c r="CH17" s="134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134"/>
      <c r="DD17" s="134"/>
      <c r="DE17" s="203"/>
      <c r="DF17" s="132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</row>
    <row r="18" spans="1:130" s="138" customFormat="1" ht="10.5">
      <c r="A18" s="135" t="s">
        <v>125</v>
      </c>
      <c r="B18" s="136" t="s">
        <v>53</v>
      </c>
      <c r="C18" s="28" t="s">
        <v>13</v>
      </c>
      <c r="D18" s="28" t="s">
        <v>29</v>
      </c>
      <c r="E18" s="28" t="s">
        <v>13</v>
      </c>
      <c r="F18" s="28" t="s">
        <v>29</v>
      </c>
      <c r="G18" s="28" t="s">
        <v>13</v>
      </c>
      <c r="H18" s="28" t="s">
        <v>29</v>
      </c>
      <c r="I18" s="28" t="s">
        <v>13</v>
      </c>
      <c r="J18" s="28" t="s">
        <v>29</v>
      </c>
      <c r="K18" s="28" t="s">
        <v>9</v>
      </c>
      <c r="L18" s="28" t="s">
        <v>30</v>
      </c>
      <c r="M18" s="28" t="s">
        <v>13</v>
      </c>
      <c r="N18" s="28" t="s">
        <v>29</v>
      </c>
      <c r="O18" s="28" t="s">
        <v>13</v>
      </c>
      <c r="P18" s="28" t="s">
        <v>29</v>
      </c>
      <c r="Q18" s="28" t="s">
        <v>3</v>
      </c>
      <c r="R18" s="28" t="s">
        <v>29</v>
      </c>
      <c r="S18" s="28" t="s">
        <v>13</v>
      </c>
      <c r="T18" s="28" t="s">
        <v>29</v>
      </c>
      <c r="U18" s="28" t="s">
        <v>441</v>
      </c>
      <c r="V18" s="28" t="s">
        <v>30</v>
      </c>
      <c r="W18" s="28" t="s">
        <v>9</v>
      </c>
      <c r="X18" s="28" t="s">
        <v>29</v>
      </c>
      <c r="Y18" s="28" t="s">
        <v>9</v>
      </c>
      <c r="Z18" s="28" t="s">
        <v>29</v>
      </c>
      <c r="AA18" s="28" t="s">
        <v>13</v>
      </c>
      <c r="AB18" s="28" t="s">
        <v>29</v>
      </c>
      <c r="AC18" s="28" t="s">
        <v>23</v>
      </c>
      <c r="AD18" s="28" t="s">
        <v>30</v>
      </c>
      <c r="AE18" s="28" t="s">
        <v>13</v>
      </c>
      <c r="AF18" s="28" t="s">
        <v>29</v>
      </c>
      <c r="AG18" s="28" t="s">
        <v>13</v>
      </c>
      <c r="AH18" s="28" t="s">
        <v>29</v>
      </c>
      <c r="AI18" s="28" t="s">
        <v>13</v>
      </c>
      <c r="AJ18" s="28" t="s">
        <v>29</v>
      </c>
      <c r="AK18" s="121" t="s">
        <v>187</v>
      </c>
      <c r="AL18" s="28" t="s">
        <v>31</v>
      </c>
      <c r="AM18" s="28" t="s">
        <v>25</v>
      </c>
      <c r="AN18" s="28" t="s">
        <v>30</v>
      </c>
      <c r="AO18" s="28" t="s">
        <v>559</v>
      </c>
      <c r="AP18" s="28" t="s">
        <v>30</v>
      </c>
      <c r="AQ18" s="28" t="s">
        <v>49</v>
      </c>
      <c r="AR18" s="28" t="s">
        <v>30</v>
      </c>
      <c r="AS18" s="28" t="s">
        <v>173</v>
      </c>
      <c r="AT18" s="28" t="s">
        <v>30</v>
      </c>
      <c r="AU18" s="28" t="s">
        <v>13</v>
      </c>
      <c r="AV18" s="28" t="s">
        <v>29</v>
      </c>
      <c r="AW18" s="28" t="s">
        <v>27</v>
      </c>
      <c r="AX18" s="28" t="s">
        <v>30</v>
      </c>
      <c r="AY18" s="28" t="s">
        <v>13</v>
      </c>
      <c r="AZ18" s="28" t="s">
        <v>29</v>
      </c>
      <c r="BA18" s="28" t="s">
        <v>10</v>
      </c>
      <c r="BB18" s="28" t="s">
        <v>29</v>
      </c>
      <c r="BC18" s="28" t="s">
        <v>13</v>
      </c>
      <c r="BD18" s="28" t="s">
        <v>29</v>
      </c>
      <c r="BE18" s="28" t="s">
        <v>27</v>
      </c>
      <c r="BF18" s="28" t="s">
        <v>30</v>
      </c>
      <c r="BG18" s="28" t="s">
        <v>13</v>
      </c>
      <c r="BH18" s="28" t="s">
        <v>29</v>
      </c>
      <c r="BI18" s="28" t="s">
        <v>13</v>
      </c>
      <c r="BJ18" s="28" t="s">
        <v>29</v>
      </c>
      <c r="BK18" s="28" t="s">
        <v>12</v>
      </c>
      <c r="BL18" s="28" t="s">
        <v>30</v>
      </c>
      <c r="BM18" s="28" t="s">
        <v>13</v>
      </c>
      <c r="BN18" s="28" t="s">
        <v>29</v>
      </c>
      <c r="BO18" s="28" t="s">
        <v>13</v>
      </c>
      <c r="BP18" s="28" t="s">
        <v>29</v>
      </c>
      <c r="BQ18" s="28" t="s">
        <v>13</v>
      </c>
      <c r="BR18" s="28" t="s">
        <v>29</v>
      </c>
      <c r="BS18" s="28" t="s">
        <v>13</v>
      </c>
      <c r="BT18" s="28" t="s">
        <v>29</v>
      </c>
      <c r="BU18" s="28" t="s">
        <v>13</v>
      </c>
      <c r="BV18" s="28" t="s">
        <v>29</v>
      </c>
      <c r="BW18" s="119" t="s">
        <v>13</v>
      </c>
      <c r="BX18" s="119" t="s">
        <v>29</v>
      </c>
      <c r="BY18" s="28" t="s">
        <v>13</v>
      </c>
      <c r="BZ18" s="28" t="s">
        <v>29</v>
      </c>
      <c r="CA18" s="28" t="s">
        <v>7</v>
      </c>
      <c r="CB18" s="28" t="s">
        <v>30</v>
      </c>
      <c r="CC18" s="28" t="s">
        <v>13</v>
      </c>
      <c r="CD18" s="28" t="s">
        <v>29</v>
      </c>
      <c r="CE18" s="28" t="s">
        <v>9</v>
      </c>
      <c r="CF18" s="28" t="s">
        <v>29</v>
      </c>
      <c r="CG18" s="119" t="s">
        <v>13</v>
      </c>
      <c r="CH18" s="119" t="s">
        <v>29</v>
      </c>
      <c r="CI18" s="28" t="s">
        <v>13</v>
      </c>
      <c r="CJ18" s="28" t="s">
        <v>29</v>
      </c>
      <c r="CK18" s="28" t="s">
        <v>13</v>
      </c>
      <c r="CL18" s="28" t="s">
        <v>29</v>
      </c>
      <c r="CM18" s="28" t="s">
        <v>13</v>
      </c>
      <c r="CN18" s="28" t="s">
        <v>29</v>
      </c>
      <c r="CO18" s="28" t="s">
        <v>13</v>
      </c>
      <c r="CP18" s="28" t="s">
        <v>29</v>
      </c>
      <c r="CQ18" s="28" t="s">
        <v>13</v>
      </c>
      <c r="CR18" s="28" t="s">
        <v>29</v>
      </c>
      <c r="CS18" s="28" t="s">
        <v>13</v>
      </c>
      <c r="CT18" s="28" t="s">
        <v>29</v>
      </c>
      <c r="CU18" s="28" t="s">
        <v>13</v>
      </c>
      <c r="CV18" s="28" t="s">
        <v>29</v>
      </c>
      <c r="CW18" s="28" t="s">
        <v>13</v>
      </c>
      <c r="CX18" s="28" t="s">
        <v>29</v>
      </c>
      <c r="CY18" s="28" t="s">
        <v>28</v>
      </c>
      <c r="CZ18" s="28" t="s">
        <v>30</v>
      </c>
      <c r="DA18" s="28" t="s">
        <v>10</v>
      </c>
      <c r="DB18" s="28" t="s">
        <v>30</v>
      </c>
      <c r="DC18" s="119" t="s">
        <v>13</v>
      </c>
      <c r="DD18" s="119" t="s">
        <v>29</v>
      </c>
      <c r="DE18" s="203" t="s">
        <v>53</v>
      </c>
      <c r="DF18" s="206" t="s">
        <v>187</v>
      </c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</row>
    <row r="19" spans="1:110" s="123" customFormat="1" ht="10.5">
      <c r="A19" s="135" t="s">
        <v>125</v>
      </c>
      <c r="B19" s="136" t="s">
        <v>54</v>
      </c>
      <c r="C19" s="29" t="s">
        <v>421</v>
      </c>
      <c r="D19" s="29" t="s">
        <v>29</v>
      </c>
      <c r="E19" s="29" t="s">
        <v>421</v>
      </c>
      <c r="F19" s="29" t="s">
        <v>29</v>
      </c>
      <c r="G19" s="29" t="s">
        <v>421</v>
      </c>
      <c r="H19" s="29" t="s">
        <v>29</v>
      </c>
      <c r="I19" s="29" t="s">
        <v>421</v>
      </c>
      <c r="J19" s="29" t="s">
        <v>29</v>
      </c>
      <c r="K19" s="29" t="s">
        <v>48</v>
      </c>
      <c r="L19" s="29" t="s">
        <v>30</v>
      </c>
      <c r="M19" s="29" t="s">
        <v>421</v>
      </c>
      <c r="N19" s="29" t="s">
        <v>29</v>
      </c>
      <c r="O19" s="29" t="s">
        <v>421</v>
      </c>
      <c r="P19" s="29" t="s">
        <v>29</v>
      </c>
      <c r="Q19" s="29" t="s">
        <v>52</v>
      </c>
      <c r="R19" s="29" t="s">
        <v>29</v>
      </c>
      <c r="S19" s="29" t="s">
        <v>421</v>
      </c>
      <c r="T19" s="29" t="s">
        <v>29</v>
      </c>
      <c r="U19" s="29" t="s">
        <v>421</v>
      </c>
      <c r="V19" s="29" t="s">
        <v>29</v>
      </c>
      <c r="W19" s="29" t="s">
        <v>41</v>
      </c>
      <c r="X19" s="29" t="s">
        <v>29</v>
      </c>
      <c r="Y19" s="29" t="s">
        <v>41</v>
      </c>
      <c r="Z19" s="29" t="s">
        <v>29</v>
      </c>
      <c r="AA19" s="29" t="s">
        <v>421</v>
      </c>
      <c r="AB19" s="29" t="s">
        <v>29</v>
      </c>
      <c r="AC19" s="29" t="s">
        <v>421</v>
      </c>
      <c r="AD19" s="29" t="s">
        <v>29</v>
      </c>
      <c r="AE19" s="29" t="s">
        <v>421</v>
      </c>
      <c r="AF19" s="29" t="s">
        <v>29</v>
      </c>
      <c r="AG19" s="29" t="s">
        <v>421</v>
      </c>
      <c r="AH19" s="29" t="s">
        <v>29</v>
      </c>
      <c r="AI19" s="29" t="s">
        <v>421</v>
      </c>
      <c r="AJ19" s="29" t="s">
        <v>29</v>
      </c>
      <c r="AK19" s="30" t="s">
        <v>36</v>
      </c>
      <c r="AL19" s="29" t="s">
        <v>31</v>
      </c>
      <c r="AM19" s="29" t="s">
        <v>3</v>
      </c>
      <c r="AN19" s="29" t="s">
        <v>29</v>
      </c>
      <c r="AO19" s="29" t="s">
        <v>421</v>
      </c>
      <c r="AP19" s="29" t="s">
        <v>29</v>
      </c>
      <c r="AQ19" s="30" t="s">
        <v>518</v>
      </c>
      <c r="AR19" s="29" t="s">
        <v>31</v>
      </c>
      <c r="AS19" s="29" t="s">
        <v>421</v>
      </c>
      <c r="AT19" s="29" t="s">
        <v>29</v>
      </c>
      <c r="AU19" s="29" t="s">
        <v>421</v>
      </c>
      <c r="AV19" s="29" t="s">
        <v>29</v>
      </c>
      <c r="AW19" s="30" t="s">
        <v>36</v>
      </c>
      <c r="AX19" s="29" t="s">
        <v>31</v>
      </c>
      <c r="AY19" s="29" t="s">
        <v>421</v>
      </c>
      <c r="AZ19" s="29" t="s">
        <v>29</v>
      </c>
      <c r="BA19" s="29" t="s">
        <v>41</v>
      </c>
      <c r="BB19" s="29" t="s">
        <v>29</v>
      </c>
      <c r="BC19" s="29" t="s">
        <v>421</v>
      </c>
      <c r="BD19" s="29" t="s">
        <v>29</v>
      </c>
      <c r="BE19" s="29" t="s">
        <v>20</v>
      </c>
      <c r="BF19" s="29" t="s">
        <v>30</v>
      </c>
      <c r="BG19" s="29" t="s">
        <v>421</v>
      </c>
      <c r="BH19" s="29" t="s">
        <v>29</v>
      </c>
      <c r="BI19" s="29" t="s">
        <v>421</v>
      </c>
      <c r="BJ19" s="29" t="s">
        <v>29</v>
      </c>
      <c r="BK19" s="29" t="s">
        <v>421</v>
      </c>
      <c r="BL19" s="29" t="s">
        <v>29</v>
      </c>
      <c r="BM19" s="29" t="s">
        <v>421</v>
      </c>
      <c r="BN19" s="29" t="s">
        <v>29</v>
      </c>
      <c r="BO19" s="29" t="s">
        <v>421</v>
      </c>
      <c r="BP19" s="29" t="s">
        <v>29</v>
      </c>
      <c r="BQ19" s="29" t="s">
        <v>421</v>
      </c>
      <c r="BR19" s="29" t="s">
        <v>29</v>
      </c>
      <c r="BS19" s="29" t="s">
        <v>421</v>
      </c>
      <c r="BT19" s="29" t="s">
        <v>29</v>
      </c>
      <c r="BU19" s="29" t="s">
        <v>421</v>
      </c>
      <c r="BV19" s="29" t="s">
        <v>29</v>
      </c>
      <c r="BW19" s="119" t="s">
        <v>421</v>
      </c>
      <c r="BX19" s="119" t="s">
        <v>29</v>
      </c>
      <c r="BY19" s="29" t="s">
        <v>421</v>
      </c>
      <c r="BZ19" s="29" t="s">
        <v>29</v>
      </c>
      <c r="CA19" s="29" t="s">
        <v>421</v>
      </c>
      <c r="CB19" s="29" t="s">
        <v>29</v>
      </c>
      <c r="CC19" s="29" t="s">
        <v>421</v>
      </c>
      <c r="CD19" s="29" t="s">
        <v>29</v>
      </c>
      <c r="CE19" s="29" t="s">
        <v>41</v>
      </c>
      <c r="CF19" s="29" t="s">
        <v>29</v>
      </c>
      <c r="CG19" s="119" t="s">
        <v>421</v>
      </c>
      <c r="CH19" s="119" t="s">
        <v>29</v>
      </c>
      <c r="CI19" s="29" t="s">
        <v>421</v>
      </c>
      <c r="CJ19" s="29" t="s">
        <v>29</v>
      </c>
      <c r="CK19" s="29" t="s">
        <v>421</v>
      </c>
      <c r="CL19" s="29" t="s">
        <v>29</v>
      </c>
      <c r="CM19" s="29" t="s">
        <v>421</v>
      </c>
      <c r="CN19" s="29" t="s">
        <v>29</v>
      </c>
      <c r="CO19" s="29" t="s">
        <v>421</v>
      </c>
      <c r="CP19" s="29" t="s">
        <v>29</v>
      </c>
      <c r="CQ19" s="29" t="s">
        <v>421</v>
      </c>
      <c r="CR19" s="29" t="s">
        <v>29</v>
      </c>
      <c r="CS19" s="29" t="s">
        <v>421</v>
      </c>
      <c r="CT19" s="29" t="s">
        <v>29</v>
      </c>
      <c r="CU19" s="29" t="s">
        <v>421</v>
      </c>
      <c r="CV19" s="29" t="s">
        <v>29</v>
      </c>
      <c r="CW19" s="29" t="s">
        <v>421</v>
      </c>
      <c r="CX19" s="29" t="s">
        <v>29</v>
      </c>
      <c r="CY19" s="29" t="s">
        <v>421</v>
      </c>
      <c r="CZ19" s="29" t="s">
        <v>29</v>
      </c>
      <c r="DA19" s="29" t="s">
        <v>421</v>
      </c>
      <c r="DB19" s="29" t="s">
        <v>29</v>
      </c>
      <c r="DC19" s="119" t="s">
        <v>421</v>
      </c>
      <c r="DD19" s="119" t="s">
        <v>29</v>
      </c>
      <c r="DE19" s="203" t="s">
        <v>54</v>
      </c>
      <c r="DF19" s="206" t="s">
        <v>518</v>
      </c>
    </row>
    <row r="20" spans="1:110" s="123" customFormat="1" ht="10.5">
      <c r="A20" s="135" t="s">
        <v>125</v>
      </c>
      <c r="B20" s="136" t="s">
        <v>57</v>
      </c>
      <c r="C20" s="29" t="s">
        <v>48</v>
      </c>
      <c r="D20" s="29" t="s">
        <v>29</v>
      </c>
      <c r="E20" s="29" t="s">
        <v>48</v>
      </c>
      <c r="F20" s="29" t="s">
        <v>29</v>
      </c>
      <c r="G20" s="29" t="s">
        <v>48</v>
      </c>
      <c r="H20" s="29" t="s">
        <v>29</v>
      </c>
      <c r="I20" s="29" t="s">
        <v>48</v>
      </c>
      <c r="J20" s="29" t="s">
        <v>29</v>
      </c>
      <c r="K20" s="29" t="s">
        <v>3</v>
      </c>
      <c r="L20" s="29" t="s">
        <v>30</v>
      </c>
      <c r="M20" s="29" t="s">
        <v>48</v>
      </c>
      <c r="N20" s="29" t="s">
        <v>29</v>
      </c>
      <c r="O20" s="29" t="s">
        <v>48</v>
      </c>
      <c r="P20" s="29" t="s">
        <v>29</v>
      </c>
      <c r="Q20" s="29" t="s">
        <v>48</v>
      </c>
      <c r="R20" s="29" t="s">
        <v>29</v>
      </c>
      <c r="S20" s="29" t="s">
        <v>48</v>
      </c>
      <c r="T20" s="29" t="s">
        <v>29</v>
      </c>
      <c r="U20" s="30" t="s">
        <v>580</v>
      </c>
      <c r="V20" s="29" t="s">
        <v>31</v>
      </c>
      <c r="W20" s="29" t="s">
        <v>32</v>
      </c>
      <c r="X20" s="29" t="s">
        <v>29</v>
      </c>
      <c r="Y20" s="29" t="s">
        <v>32</v>
      </c>
      <c r="Z20" s="29" t="s">
        <v>29</v>
      </c>
      <c r="AA20" s="29" t="s">
        <v>48</v>
      </c>
      <c r="AB20" s="29" t="s">
        <v>29</v>
      </c>
      <c r="AC20" s="29" t="s">
        <v>572</v>
      </c>
      <c r="AD20" s="29" t="s">
        <v>31</v>
      </c>
      <c r="AE20" s="29" t="s">
        <v>48</v>
      </c>
      <c r="AF20" s="29" t="s">
        <v>29</v>
      </c>
      <c r="AG20" s="29" t="s">
        <v>48</v>
      </c>
      <c r="AH20" s="29" t="s">
        <v>29</v>
      </c>
      <c r="AI20" s="29" t="s">
        <v>21</v>
      </c>
      <c r="AJ20" s="29" t="s">
        <v>30</v>
      </c>
      <c r="AK20" s="30" t="s">
        <v>497</v>
      </c>
      <c r="AL20" s="29" t="s">
        <v>31</v>
      </c>
      <c r="AM20" s="29" t="s">
        <v>11</v>
      </c>
      <c r="AN20" s="29" t="s">
        <v>29</v>
      </c>
      <c r="AO20" s="29" t="s">
        <v>48</v>
      </c>
      <c r="AP20" s="29" t="s">
        <v>29</v>
      </c>
      <c r="AQ20" s="30" t="s">
        <v>706</v>
      </c>
      <c r="AR20" s="29" t="s">
        <v>31</v>
      </c>
      <c r="AS20" s="29" t="s">
        <v>48</v>
      </c>
      <c r="AT20" s="29" t="s">
        <v>29</v>
      </c>
      <c r="AU20" s="29" t="s">
        <v>48</v>
      </c>
      <c r="AV20" s="29" t="s">
        <v>29</v>
      </c>
      <c r="AW20" s="30" t="s">
        <v>723</v>
      </c>
      <c r="AX20" s="29" t="s">
        <v>31</v>
      </c>
      <c r="AY20" s="29" t="s">
        <v>48</v>
      </c>
      <c r="AZ20" s="29" t="s">
        <v>29</v>
      </c>
      <c r="BA20" s="29" t="s">
        <v>32</v>
      </c>
      <c r="BB20" s="29" t="s">
        <v>29</v>
      </c>
      <c r="BC20" s="29" t="s">
        <v>48</v>
      </c>
      <c r="BD20" s="29" t="s">
        <v>29</v>
      </c>
      <c r="BE20" s="29" t="s">
        <v>18</v>
      </c>
      <c r="BF20" s="29" t="s">
        <v>30</v>
      </c>
      <c r="BG20" s="29" t="s">
        <v>48</v>
      </c>
      <c r="BH20" s="29" t="s">
        <v>29</v>
      </c>
      <c r="BI20" s="29" t="s">
        <v>48</v>
      </c>
      <c r="BJ20" s="29" t="s">
        <v>29</v>
      </c>
      <c r="BK20" s="30" t="s">
        <v>744</v>
      </c>
      <c r="BL20" s="29" t="s">
        <v>31</v>
      </c>
      <c r="BM20" s="29" t="s">
        <v>48</v>
      </c>
      <c r="BN20" s="29" t="s">
        <v>29</v>
      </c>
      <c r="BO20" s="29" t="s">
        <v>48</v>
      </c>
      <c r="BP20" s="29" t="s">
        <v>29</v>
      </c>
      <c r="BQ20" s="29" t="s">
        <v>48</v>
      </c>
      <c r="BR20" s="29" t="s">
        <v>29</v>
      </c>
      <c r="BS20" s="29" t="s">
        <v>48</v>
      </c>
      <c r="BT20" s="29" t="s">
        <v>29</v>
      </c>
      <c r="BU20" s="29" t="s">
        <v>48</v>
      </c>
      <c r="BV20" s="29" t="s">
        <v>29</v>
      </c>
      <c r="BW20" s="119" t="s">
        <v>48</v>
      </c>
      <c r="BX20" s="119" t="s">
        <v>29</v>
      </c>
      <c r="BY20" s="30" t="s">
        <v>496</v>
      </c>
      <c r="BZ20" s="29" t="s">
        <v>31</v>
      </c>
      <c r="CA20" s="29" t="s">
        <v>48</v>
      </c>
      <c r="CB20" s="29" t="s">
        <v>29</v>
      </c>
      <c r="CC20" s="29" t="s">
        <v>48</v>
      </c>
      <c r="CD20" s="29" t="s">
        <v>29</v>
      </c>
      <c r="CE20" s="29" t="s">
        <v>532</v>
      </c>
      <c r="CF20" s="29" t="s">
        <v>30</v>
      </c>
      <c r="CG20" s="119" t="s">
        <v>48</v>
      </c>
      <c r="CH20" s="119" t="s">
        <v>29</v>
      </c>
      <c r="CI20" s="29" t="s">
        <v>48</v>
      </c>
      <c r="CJ20" s="29" t="s">
        <v>29</v>
      </c>
      <c r="CK20" s="29" t="s">
        <v>48</v>
      </c>
      <c r="CL20" s="29" t="s">
        <v>29</v>
      </c>
      <c r="CM20" s="29" t="s">
        <v>48</v>
      </c>
      <c r="CN20" s="29" t="s">
        <v>29</v>
      </c>
      <c r="CO20" s="29" t="s">
        <v>48</v>
      </c>
      <c r="CP20" s="29" t="s">
        <v>29</v>
      </c>
      <c r="CQ20" s="29" t="s">
        <v>48</v>
      </c>
      <c r="CR20" s="29" t="s">
        <v>29</v>
      </c>
      <c r="CS20" s="29" t="s">
        <v>48</v>
      </c>
      <c r="CT20" s="29" t="s">
        <v>29</v>
      </c>
      <c r="CU20" s="29" t="s">
        <v>48</v>
      </c>
      <c r="CV20" s="29" t="s">
        <v>29</v>
      </c>
      <c r="CW20" s="29" t="s">
        <v>48</v>
      </c>
      <c r="CX20" s="29" t="s">
        <v>29</v>
      </c>
      <c r="CY20" s="30" t="s">
        <v>504</v>
      </c>
      <c r="CZ20" s="29" t="s">
        <v>31</v>
      </c>
      <c r="DA20" s="29" t="s">
        <v>48</v>
      </c>
      <c r="DB20" s="29" t="s">
        <v>29</v>
      </c>
      <c r="DC20" s="119" t="s">
        <v>48</v>
      </c>
      <c r="DD20" s="119" t="s">
        <v>29</v>
      </c>
      <c r="DE20" s="203" t="s">
        <v>57</v>
      </c>
      <c r="DF20" s="206" t="s">
        <v>706</v>
      </c>
    </row>
    <row r="21" spans="1:110" s="123" customFormat="1" ht="10.5">
      <c r="A21" s="135" t="s">
        <v>125</v>
      </c>
      <c r="B21" s="136" t="s">
        <v>58</v>
      </c>
      <c r="C21" s="29" t="s">
        <v>38</v>
      </c>
      <c r="D21" s="29" t="s">
        <v>29</v>
      </c>
      <c r="E21" s="29" t="s">
        <v>38</v>
      </c>
      <c r="F21" s="29" t="s">
        <v>29</v>
      </c>
      <c r="G21" s="29" t="s">
        <v>38</v>
      </c>
      <c r="H21" s="29" t="s">
        <v>29</v>
      </c>
      <c r="I21" s="29" t="s">
        <v>38</v>
      </c>
      <c r="J21" s="29" t="s">
        <v>29</v>
      </c>
      <c r="K21" s="29" t="s">
        <v>4</v>
      </c>
      <c r="L21" s="29" t="s">
        <v>30</v>
      </c>
      <c r="M21" s="29" t="s">
        <v>38</v>
      </c>
      <c r="N21" s="29" t="s">
        <v>29</v>
      </c>
      <c r="O21" s="29" t="s">
        <v>39</v>
      </c>
      <c r="P21" s="29" t="s">
        <v>30</v>
      </c>
      <c r="Q21" s="29" t="s">
        <v>38</v>
      </c>
      <c r="R21" s="29" t="s">
        <v>29</v>
      </c>
      <c r="S21" s="29" t="s">
        <v>38</v>
      </c>
      <c r="T21" s="29" t="s">
        <v>29</v>
      </c>
      <c r="U21" s="30" t="s">
        <v>426</v>
      </c>
      <c r="V21" s="29" t="s">
        <v>31</v>
      </c>
      <c r="W21" s="29" t="s">
        <v>20</v>
      </c>
      <c r="X21" s="29" t="s">
        <v>29</v>
      </c>
      <c r="Y21" s="29" t="s">
        <v>20</v>
      </c>
      <c r="Z21" s="29" t="s">
        <v>29</v>
      </c>
      <c r="AA21" s="29" t="s">
        <v>38</v>
      </c>
      <c r="AB21" s="29" t="s">
        <v>29</v>
      </c>
      <c r="AC21" s="29" t="s">
        <v>573</v>
      </c>
      <c r="AD21" s="29" t="s">
        <v>31</v>
      </c>
      <c r="AE21" s="29" t="s">
        <v>38</v>
      </c>
      <c r="AF21" s="29" t="s">
        <v>29</v>
      </c>
      <c r="AG21" s="29" t="s">
        <v>38</v>
      </c>
      <c r="AH21" s="29" t="s">
        <v>29</v>
      </c>
      <c r="AI21" s="30" t="s">
        <v>500</v>
      </c>
      <c r="AJ21" s="29" t="s">
        <v>31</v>
      </c>
      <c r="AK21" s="29" t="s">
        <v>38</v>
      </c>
      <c r="AL21" s="29" t="s">
        <v>29</v>
      </c>
      <c r="AM21" s="29" t="s">
        <v>39</v>
      </c>
      <c r="AN21" s="29" t="s">
        <v>29</v>
      </c>
      <c r="AO21" s="29" t="s">
        <v>701</v>
      </c>
      <c r="AP21" s="29" t="s">
        <v>31</v>
      </c>
      <c r="AQ21" s="30" t="s">
        <v>707</v>
      </c>
      <c r="AR21" s="29" t="s">
        <v>31</v>
      </c>
      <c r="AS21" s="29" t="s">
        <v>38</v>
      </c>
      <c r="AT21" s="29" t="s">
        <v>29</v>
      </c>
      <c r="AU21" s="29" t="s">
        <v>38</v>
      </c>
      <c r="AV21" s="29" t="s">
        <v>29</v>
      </c>
      <c r="AW21" s="30" t="s">
        <v>724</v>
      </c>
      <c r="AX21" s="29" t="s">
        <v>31</v>
      </c>
      <c r="AY21" s="29" t="s">
        <v>3</v>
      </c>
      <c r="AZ21" s="29" t="s">
        <v>30</v>
      </c>
      <c r="BA21" s="29" t="s">
        <v>20</v>
      </c>
      <c r="BB21" s="29" t="s">
        <v>29</v>
      </c>
      <c r="BC21" s="29" t="s">
        <v>38</v>
      </c>
      <c r="BD21" s="29" t="s">
        <v>29</v>
      </c>
      <c r="BE21" s="29" t="s">
        <v>38</v>
      </c>
      <c r="BF21" s="29" t="s">
        <v>29</v>
      </c>
      <c r="BG21" s="29" t="s">
        <v>38</v>
      </c>
      <c r="BH21" s="29" t="s">
        <v>29</v>
      </c>
      <c r="BI21" s="30" t="s">
        <v>673</v>
      </c>
      <c r="BJ21" s="29" t="s">
        <v>31</v>
      </c>
      <c r="BK21" s="29" t="s">
        <v>38</v>
      </c>
      <c r="BL21" s="29" t="s">
        <v>29</v>
      </c>
      <c r="BM21" s="206" t="s">
        <v>687</v>
      </c>
      <c r="BN21" s="29" t="s">
        <v>31</v>
      </c>
      <c r="BO21" s="206" t="s">
        <v>696</v>
      </c>
      <c r="BP21" s="29" t="s">
        <v>31</v>
      </c>
      <c r="BQ21" s="29" t="s">
        <v>38</v>
      </c>
      <c r="BR21" s="29" t="s">
        <v>29</v>
      </c>
      <c r="BS21" s="29" t="s">
        <v>38</v>
      </c>
      <c r="BT21" s="29" t="s">
        <v>29</v>
      </c>
      <c r="BU21" s="29" t="s">
        <v>38</v>
      </c>
      <c r="BV21" s="29" t="s">
        <v>29</v>
      </c>
      <c r="BW21" s="139" t="s">
        <v>708</v>
      </c>
      <c r="BX21" s="119" t="s">
        <v>31</v>
      </c>
      <c r="BY21" s="29" t="s">
        <v>173</v>
      </c>
      <c r="BZ21" s="29" t="s">
        <v>30</v>
      </c>
      <c r="CA21" s="30" t="s">
        <v>772</v>
      </c>
      <c r="CB21" s="29" t="s">
        <v>31</v>
      </c>
      <c r="CC21" s="30" t="s">
        <v>690</v>
      </c>
      <c r="CD21" s="29" t="s">
        <v>31</v>
      </c>
      <c r="CE21" s="30" t="s">
        <v>659</v>
      </c>
      <c r="CF21" s="29" t="s">
        <v>31</v>
      </c>
      <c r="CG21" s="209" t="s">
        <v>811</v>
      </c>
      <c r="CH21" s="119" t="s">
        <v>31</v>
      </c>
      <c r="CI21" s="29" t="s">
        <v>38</v>
      </c>
      <c r="CJ21" s="29" t="s">
        <v>29</v>
      </c>
      <c r="CK21" s="30" t="s">
        <v>493</v>
      </c>
      <c r="CL21" s="29" t="s">
        <v>31</v>
      </c>
      <c r="CM21" s="29" t="s">
        <v>38</v>
      </c>
      <c r="CN21" s="29" t="s">
        <v>29</v>
      </c>
      <c r="CO21" s="29" t="s">
        <v>38</v>
      </c>
      <c r="CP21" s="29" t="s">
        <v>29</v>
      </c>
      <c r="CQ21" s="29" t="s">
        <v>38</v>
      </c>
      <c r="CR21" s="29" t="s">
        <v>29</v>
      </c>
      <c r="CS21" s="29" t="s">
        <v>38</v>
      </c>
      <c r="CT21" s="29" t="s">
        <v>29</v>
      </c>
      <c r="CU21" s="29" t="s">
        <v>38</v>
      </c>
      <c r="CV21" s="29" t="s">
        <v>29</v>
      </c>
      <c r="CW21" s="29" t="s">
        <v>38</v>
      </c>
      <c r="CX21" s="29" t="s">
        <v>29</v>
      </c>
      <c r="CY21" s="30" t="s">
        <v>597</v>
      </c>
      <c r="CZ21" s="29" t="s">
        <v>31</v>
      </c>
      <c r="DA21" s="30" t="s">
        <v>184</v>
      </c>
      <c r="DB21" s="29" t="s">
        <v>31</v>
      </c>
      <c r="DC21" s="119" t="s">
        <v>38</v>
      </c>
      <c r="DD21" s="119" t="s">
        <v>29</v>
      </c>
      <c r="DE21" s="203" t="s">
        <v>58</v>
      </c>
      <c r="DF21" s="206" t="s">
        <v>687</v>
      </c>
    </row>
    <row r="22" spans="1:110" s="123" customFormat="1" ht="10.5">
      <c r="A22" s="135" t="s">
        <v>125</v>
      </c>
      <c r="B22" s="136" t="s">
        <v>60</v>
      </c>
      <c r="C22" s="29" t="s">
        <v>32</v>
      </c>
      <c r="D22" s="29" t="s">
        <v>29</v>
      </c>
      <c r="E22" s="29" t="s">
        <v>2</v>
      </c>
      <c r="F22" s="29" t="s">
        <v>29</v>
      </c>
      <c r="G22" s="29" t="s">
        <v>32</v>
      </c>
      <c r="H22" s="29" t="s">
        <v>29</v>
      </c>
      <c r="I22" s="29" t="s">
        <v>32</v>
      </c>
      <c r="J22" s="29" t="s">
        <v>29</v>
      </c>
      <c r="K22" s="29" t="s">
        <v>32</v>
      </c>
      <c r="L22" s="29" t="s">
        <v>29</v>
      </c>
      <c r="M22" s="29" t="s">
        <v>32</v>
      </c>
      <c r="N22" s="29" t="s">
        <v>29</v>
      </c>
      <c r="O22" s="29" t="s">
        <v>5</v>
      </c>
      <c r="P22" s="29" t="s">
        <v>30</v>
      </c>
      <c r="Q22" s="29" t="s">
        <v>2</v>
      </c>
      <c r="R22" s="29" t="s">
        <v>29</v>
      </c>
      <c r="S22" s="29" t="s">
        <v>2</v>
      </c>
      <c r="T22" s="29" t="s">
        <v>29</v>
      </c>
      <c r="U22" s="29" t="s">
        <v>24</v>
      </c>
      <c r="V22" s="29" t="s">
        <v>30</v>
      </c>
      <c r="W22" s="29" t="s">
        <v>5</v>
      </c>
      <c r="X22" s="29" t="s">
        <v>29</v>
      </c>
      <c r="Y22" s="29" t="s">
        <v>5</v>
      </c>
      <c r="Z22" s="29" t="s">
        <v>29</v>
      </c>
      <c r="AA22" s="29" t="s">
        <v>32</v>
      </c>
      <c r="AB22" s="29" t="s">
        <v>29</v>
      </c>
      <c r="AC22" s="30" t="s">
        <v>180</v>
      </c>
      <c r="AD22" s="29" t="s">
        <v>31</v>
      </c>
      <c r="AE22" s="29" t="s">
        <v>32</v>
      </c>
      <c r="AF22" s="29" t="s">
        <v>29</v>
      </c>
      <c r="AG22" s="29" t="s">
        <v>32</v>
      </c>
      <c r="AH22" s="29" t="s">
        <v>29</v>
      </c>
      <c r="AI22" s="29" t="s">
        <v>12</v>
      </c>
      <c r="AJ22" s="29" t="s">
        <v>30</v>
      </c>
      <c r="AK22" s="29" t="s">
        <v>2</v>
      </c>
      <c r="AL22" s="29" t="s">
        <v>29</v>
      </c>
      <c r="AM22" s="30" t="s">
        <v>623</v>
      </c>
      <c r="AN22" s="29" t="s">
        <v>31</v>
      </c>
      <c r="AO22" s="30" t="s">
        <v>702</v>
      </c>
      <c r="AP22" s="29" t="s">
        <v>31</v>
      </c>
      <c r="AQ22" s="30" t="s">
        <v>708</v>
      </c>
      <c r="AR22" s="29" t="s">
        <v>31</v>
      </c>
      <c r="AS22" s="29" t="s">
        <v>32</v>
      </c>
      <c r="AT22" s="29" t="s">
        <v>29</v>
      </c>
      <c r="AU22" s="29" t="s">
        <v>32</v>
      </c>
      <c r="AV22" s="29" t="s">
        <v>29</v>
      </c>
      <c r="AW22" s="30" t="s">
        <v>725</v>
      </c>
      <c r="AX22" s="29" t="s">
        <v>31</v>
      </c>
      <c r="AY22" s="29" t="s">
        <v>32</v>
      </c>
      <c r="AZ22" s="29" t="s">
        <v>29</v>
      </c>
      <c r="BA22" s="29" t="s">
        <v>12</v>
      </c>
      <c r="BB22" s="29" t="s">
        <v>29</v>
      </c>
      <c r="BC22" s="29" t="s">
        <v>32</v>
      </c>
      <c r="BD22" s="29" t="s">
        <v>29</v>
      </c>
      <c r="BE22" s="29" t="s">
        <v>5</v>
      </c>
      <c r="BF22" s="29" t="s">
        <v>30</v>
      </c>
      <c r="BG22" s="29" t="s">
        <v>32</v>
      </c>
      <c r="BH22" s="29" t="s">
        <v>29</v>
      </c>
      <c r="BI22" s="29" t="s">
        <v>9</v>
      </c>
      <c r="BJ22" s="29" t="s">
        <v>30</v>
      </c>
      <c r="BK22" s="29" t="s">
        <v>3</v>
      </c>
      <c r="BL22" s="29" t="s">
        <v>30</v>
      </c>
      <c r="BM22" s="29" t="s">
        <v>32</v>
      </c>
      <c r="BN22" s="29" t="s">
        <v>29</v>
      </c>
      <c r="BO22" s="29" t="s">
        <v>32</v>
      </c>
      <c r="BP22" s="29" t="s">
        <v>29</v>
      </c>
      <c r="BQ22" s="29" t="s">
        <v>2</v>
      </c>
      <c r="BR22" s="29" t="s">
        <v>29</v>
      </c>
      <c r="BS22" s="29" t="s">
        <v>32</v>
      </c>
      <c r="BT22" s="29" t="s">
        <v>29</v>
      </c>
      <c r="BU22" s="29" t="s">
        <v>20</v>
      </c>
      <c r="BV22" s="29" t="s">
        <v>30</v>
      </c>
      <c r="BW22" s="119" t="s">
        <v>32</v>
      </c>
      <c r="BX22" s="119" t="s">
        <v>29</v>
      </c>
      <c r="BY22" s="29" t="s">
        <v>503</v>
      </c>
      <c r="BZ22" s="29" t="s">
        <v>30</v>
      </c>
      <c r="CA22" s="29" t="s">
        <v>11</v>
      </c>
      <c r="CB22" s="29" t="s">
        <v>30</v>
      </c>
      <c r="CC22" s="29" t="s">
        <v>22</v>
      </c>
      <c r="CD22" s="29" t="s">
        <v>30</v>
      </c>
      <c r="CE22" s="30" t="s">
        <v>660</v>
      </c>
      <c r="CF22" s="29" t="s">
        <v>31</v>
      </c>
      <c r="CG22" s="139" t="s">
        <v>812</v>
      </c>
      <c r="CH22" s="119" t="s">
        <v>31</v>
      </c>
      <c r="CI22" s="29" t="s">
        <v>2</v>
      </c>
      <c r="CJ22" s="29" t="s">
        <v>29</v>
      </c>
      <c r="CK22" s="29" t="s">
        <v>2</v>
      </c>
      <c r="CL22" s="29" t="s">
        <v>29</v>
      </c>
      <c r="CM22" s="29" t="s">
        <v>2</v>
      </c>
      <c r="CN22" s="29" t="s">
        <v>29</v>
      </c>
      <c r="CO22" s="29" t="s">
        <v>32</v>
      </c>
      <c r="CP22" s="29" t="s">
        <v>29</v>
      </c>
      <c r="CQ22" s="29" t="s">
        <v>32</v>
      </c>
      <c r="CR22" s="29" t="s">
        <v>29</v>
      </c>
      <c r="CS22" s="29" t="s">
        <v>2</v>
      </c>
      <c r="CT22" s="29" t="s">
        <v>29</v>
      </c>
      <c r="CU22" s="29" t="s">
        <v>2</v>
      </c>
      <c r="CV22" s="29" t="s">
        <v>29</v>
      </c>
      <c r="CW22" s="29" t="s">
        <v>2</v>
      </c>
      <c r="CX22" s="29" t="s">
        <v>29</v>
      </c>
      <c r="CY22" s="30" t="s">
        <v>677</v>
      </c>
      <c r="CZ22" s="29" t="s">
        <v>31</v>
      </c>
      <c r="DA22" s="29" t="s">
        <v>5</v>
      </c>
      <c r="DB22" s="29" t="s">
        <v>30</v>
      </c>
      <c r="DC22" s="119" t="s">
        <v>2</v>
      </c>
      <c r="DD22" s="119" t="s">
        <v>29</v>
      </c>
      <c r="DE22" s="203" t="s">
        <v>60</v>
      </c>
      <c r="DF22" s="206" t="s">
        <v>708</v>
      </c>
    </row>
    <row r="23" spans="1:110" s="123" customFormat="1" ht="10.5">
      <c r="A23" s="135" t="s">
        <v>125</v>
      </c>
      <c r="B23" s="136" t="s">
        <v>61</v>
      </c>
      <c r="C23" s="29" t="s">
        <v>532</v>
      </c>
      <c r="D23" s="29" t="s">
        <v>30</v>
      </c>
      <c r="E23" s="29" t="s">
        <v>27</v>
      </c>
      <c r="F23" s="29" t="s">
        <v>30</v>
      </c>
      <c r="G23" s="29" t="s">
        <v>1</v>
      </c>
      <c r="H23" s="29" t="s">
        <v>30</v>
      </c>
      <c r="I23" s="29" t="s">
        <v>179</v>
      </c>
      <c r="J23" s="29" t="s">
        <v>30</v>
      </c>
      <c r="K23" s="29" t="s">
        <v>526</v>
      </c>
      <c r="L23" s="29" t="s">
        <v>30</v>
      </c>
      <c r="M23" s="29" t="s">
        <v>421</v>
      </c>
      <c r="N23" s="29" t="s">
        <v>29</v>
      </c>
      <c r="O23" s="30" t="s">
        <v>183</v>
      </c>
      <c r="P23" s="29" t="s">
        <v>31</v>
      </c>
      <c r="Q23" s="29" t="s">
        <v>52</v>
      </c>
      <c r="R23" s="29" t="s">
        <v>29</v>
      </c>
      <c r="S23" s="30" t="s">
        <v>184</v>
      </c>
      <c r="T23" s="29" t="s">
        <v>31</v>
      </c>
      <c r="U23" s="30" t="s">
        <v>424</v>
      </c>
      <c r="V23" s="29" t="s">
        <v>31</v>
      </c>
      <c r="W23" s="29" t="s">
        <v>41</v>
      </c>
      <c r="X23" s="29" t="s">
        <v>29</v>
      </c>
      <c r="Y23" s="29" t="s">
        <v>41</v>
      </c>
      <c r="Z23" s="29" t="s">
        <v>29</v>
      </c>
      <c r="AA23" s="29" t="s">
        <v>421</v>
      </c>
      <c r="AB23" s="29" t="s">
        <v>29</v>
      </c>
      <c r="AC23" s="30" t="s">
        <v>494</v>
      </c>
      <c r="AD23" s="29" t="s">
        <v>31</v>
      </c>
      <c r="AE23" s="30" t="s">
        <v>502</v>
      </c>
      <c r="AF23" s="29" t="s">
        <v>31</v>
      </c>
      <c r="AG23" s="29" t="s">
        <v>1</v>
      </c>
      <c r="AH23" s="29" t="s">
        <v>30</v>
      </c>
      <c r="AI23" s="206" t="s">
        <v>624</v>
      </c>
      <c r="AJ23" s="29" t="s">
        <v>31</v>
      </c>
      <c r="AK23" s="30" t="s">
        <v>490</v>
      </c>
      <c r="AL23" s="29" t="s">
        <v>146</v>
      </c>
      <c r="AM23" s="206" t="s">
        <v>625</v>
      </c>
      <c r="AN23" s="29" t="s">
        <v>31</v>
      </c>
      <c r="AO23" s="30" t="s">
        <v>703</v>
      </c>
      <c r="AP23" s="29" t="s">
        <v>31</v>
      </c>
      <c r="AQ23" s="30" t="s">
        <v>709</v>
      </c>
      <c r="AR23" s="29" t="s">
        <v>31</v>
      </c>
      <c r="AS23" s="30" t="s">
        <v>717</v>
      </c>
      <c r="AT23" s="29" t="s">
        <v>31</v>
      </c>
      <c r="AU23" s="29" t="s">
        <v>421</v>
      </c>
      <c r="AV23" s="29" t="s">
        <v>29</v>
      </c>
      <c r="AW23" s="30" t="s">
        <v>726</v>
      </c>
      <c r="AX23" s="29" t="s">
        <v>31</v>
      </c>
      <c r="AY23" s="29" t="s">
        <v>421</v>
      </c>
      <c r="AZ23" s="29" t="s">
        <v>29</v>
      </c>
      <c r="BA23" s="29" t="s">
        <v>41</v>
      </c>
      <c r="BB23" s="29" t="s">
        <v>29</v>
      </c>
      <c r="BC23" s="29" t="s">
        <v>421</v>
      </c>
      <c r="BD23" s="29" t="s">
        <v>29</v>
      </c>
      <c r="BE23" s="29" t="s">
        <v>47</v>
      </c>
      <c r="BF23" s="29" t="s">
        <v>30</v>
      </c>
      <c r="BG23" s="29" t="s">
        <v>421</v>
      </c>
      <c r="BH23" s="29" t="s">
        <v>29</v>
      </c>
      <c r="BI23" s="30" t="s">
        <v>674</v>
      </c>
      <c r="BJ23" s="29" t="s">
        <v>31</v>
      </c>
      <c r="BK23" s="30" t="s">
        <v>499</v>
      </c>
      <c r="BL23" s="29" t="s">
        <v>146</v>
      </c>
      <c r="BM23" s="30" t="s">
        <v>688</v>
      </c>
      <c r="BN23" s="29" t="s">
        <v>31</v>
      </c>
      <c r="BO23" s="30" t="s">
        <v>697</v>
      </c>
      <c r="BP23" s="29" t="s">
        <v>31</v>
      </c>
      <c r="BQ23" s="29" t="s">
        <v>421</v>
      </c>
      <c r="BR23" s="29" t="s">
        <v>29</v>
      </c>
      <c r="BS23" s="206" t="s">
        <v>762</v>
      </c>
      <c r="BT23" s="29" t="s">
        <v>31</v>
      </c>
      <c r="BU23" s="30" t="s">
        <v>771</v>
      </c>
      <c r="BV23" s="29" t="s">
        <v>31</v>
      </c>
      <c r="BW23" s="119" t="s">
        <v>421</v>
      </c>
      <c r="BX23" s="119" t="s">
        <v>29</v>
      </c>
      <c r="BY23" s="30" t="s">
        <v>777</v>
      </c>
      <c r="BZ23" s="29" t="s">
        <v>31</v>
      </c>
      <c r="CA23" s="29" t="s">
        <v>187</v>
      </c>
      <c r="CB23" s="29" t="s">
        <v>30</v>
      </c>
      <c r="CC23" s="30" t="s">
        <v>733</v>
      </c>
      <c r="CD23" s="29" t="s">
        <v>31</v>
      </c>
      <c r="CE23" s="30" t="s">
        <v>661</v>
      </c>
      <c r="CF23" s="29" t="s">
        <v>31</v>
      </c>
      <c r="CG23" s="139" t="s">
        <v>813</v>
      </c>
      <c r="CH23" s="119" t="s">
        <v>31</v>
      </c>
      <c r="CI23" s="29" t="s">
        <v>421</v>
      </c>
      <c r="CJ23" s="29" t="s">
        <v>29</v>
      </c>
      <c r="CK23" s="30" t="s">
        <v>796</v>
      </c>
      <c r="CL23" s="29" t="s">
        <v>31</v>
      </c>
      <c r="CM23" s="29" t="s">
        <v>52</v>
      </c>
      <c r="CN23" s="29" t="s">
        <v>29</v>
      </c>
      <c r="CO23" s="29" t="s">
        <v>421</v>
      </c>
      <c r="CP23" s="29" t="s">
        <v>29</v>
      </c>
      <c r="CQ23" s="29" t="s">
        <v>421</v>
      </c>
      <c r="CR23" s="29" t="s">
        <v>29</v>
      </c>
      <c r="CS23" s="30" t="s">
        <v>521</v>
      </c>
      <c r="CT23" s="29" t="s">
        <v>31</v>
      </c>
      <c r="CU23" s="29" t="s">
        <v>48</v>
      </c>
      <c r="CV23" s="29" t="s">
        <v>30</v>
      </c>
      <c r="CW23" s="29" t="s">
        <v>566</v>
      </c>
      <c r="CX23" s="29" t="s">
        <v>30</v>
      </c>
      <c r="CY23" s="30" t="s">
        <v>765</v>
      </c>
      <c r="CZ23" s="29" t="s">
        <v>31</v>
      </c>
      <c r="DA23" s="30" t="s">
        <v>623</v>
      </c>
      <c r="DB23" s="29" t="s">
        <v>31</v>
      </c>
      <c r="DC23" s="119" t="s">
        <v>52</v>
      </c>
      <c r="DD23" s="119" t="s">
        <v>29</v>
      </c>
      <c r="DE23" s="203" t="s">
        <v>61</v>
      </c>
      <c r="DF23" s="206" t="s">
        <v>625</v>
      </c>
    </row>
    <row r="24" spans="1:110" s="123" customFormat="1" ht="10.5">
      <c r="A24" s="135" t="s">
        <v>125</v>
      </c>
      <c r="B24" s="136" t="s">
        <v>65</v>
      </c>
      <c r="C24" s="29" t="s">
        <v>34</v>
      </c>
      <c r="D24" s="29" t="s">
        <v>29</v>
      </c>
      <c r="E24" s="29" t="s">
        <v>34</v>
      </c>
      <c r="F24" s="29" t="s">
        <v>29</v>
      </c>
      <c r="G24" s="29" t="s">
        <v>34</v>
      </c>
      <c r="H24" s="29" t="s">
        <v>29</v>
      </c>
      <c r="I24" s="29" t="s">
        <v>34</v>
      </c>
      <c r="J24" s="29" t="s">
        <v>29</v>
      </c>
      <c r="K24" s="29" t="s">
        <v>34</v>
      </c>
      <c r="L24" s="29" t="s">
        <v>29</v>
      </c>
      <c r="M24" s="29" t="s">
        <v>34</v>
      </c>
      <c r="N24" s="29" t="s">
        <v>29</v>
      </c>
      <c r="O24" s="29" t="s">
        <v>34</v>
      </c>
      <c r="P24" s="29" t="s">
        <v>29</v>
      </c>
      <c r="Q24" s="29" t="s">
        <v>32</v>
      </c>
      <c r="R24" s="29" t="s">
        <v>29</v>
      </c>
      <c r="S24" s="29" t="s">
        <v>34</v>
      </c>
      <c r="T24" s="29" t="s">
        <v>29</v>
      </c>
      <c r="U24" s="29" t="s">
        <v>32</v>
      </c>
      <c r="V24" s="29" t="s">
        <v>29</v>
      </c>
      <c r="W24" s="29" t="s">
        <v>13</v>
      </c>
      <c r="X24" s="29" t="s">
        <v>29</v>
      </c>
      <c r="Y24" s="29" t="s">
        <v>13</v>
      </c>
      <c r="Z24" s="29" t="s">
        <v>29</v>
      </c>
      <c r="AA24" s="29" t="s">
        <v>34</v>
      </c>
      <c r="AB24" s="29" t="s">
        <v>29</v>
      </c>
      <c r="AC24" s="29" t="s">
        <v>12</v>
      </c>
      <c r="AD24" s="29" t="s">
        <v>30</v>
      </c>
      <c r="AE24" s="30" t="s">
        <v>565</v>
      </c>
      <c r="AF24" s="29" t="s">
        <v>31</v>
      </c>
      <c r="AG24" s="29" t="s">
        <v>34</v>
      </c>
      <c r="AH24" s="29" t="s">
        <v>29</v>
      </c>
      <c r="AI24" s="29" t="s">
        <v>13</v>
      </c>
      <c r="AJ24" s="29" t="s">
        <v>30</v>
      </c>
      <c r="AK24" s="29" t="s">
        <v>38</v>
      </c>
      <c r="AL24" s="29" t="s">
        <v>30</v>
      </c>
      <c r="AM24" s="29" t="s">
        <v>14</v>
      </c>
      <c r="AN24" s="29" t="s">
        <v>29</v>
      </c>
      <c r="AO24" s="30" t="s">
        <v>27</v>
      </c>
      <c r="AP24" s="29" t="s">
        <v>31</v>
      </c>
      <c r="AQ24" s="30" t="s">
        <v>710</v>
      </c>
      <c r="AR24" s="29" t="s">
        <v>31</v>
      </c>
      <c r="AS24" s="29" t="s">
        <v>34</v>
      </c>
      <c r="AT24" s="29" t="s">
        <v>29</v>
      </c>
      <c r="AU24" s="29" t="s">
        <v>34</v>
      </c>
      <c r="AV24" s="29" t="s">
        <v>29</v>
      </c>
      <c r="AW24" s="30" t="s">
        <v>190</v>
      </c>
      <c r="AX24" s="29" t="s">
        <v>31</v>
      </c>
      <c r="AY24" s="29" t="s">
        <v>34</v>
      </c>
      <c r="AZ24" s="29" t="s">
        <v>29</v>
      </c>
      <c r="BA24" s="29" t="s">
        <v>3</v>
      </c>
      <c r="BB24" s="29" t="s">
        <v>29</v>
      </c>
      <c r="BC24" s="29" t="s">
        <v>34</v>
      </c>
      <c r="BD24" s="29" t="s">
        <v>29</v>
      </c>
      <c r="BE24" s="29" t="s">
        <v>34</v>
      </c>
      <c r="BF24" s="29" t="s">
        <v>29</v>
      </c>
      <c r="BG24" s="29" t="s">
        <v>34</v>
      </c>
      <c r="BH24" s="29" t="s">
        <v>29</v>
      </c>
      <c r="BI24" s="29" t="s">
        <v>34</v>
      </c>
      <c r="BJ24" s="29" t="s">
        <v>29</v>
      </c>
      <c r="BK24" s="29" t="s">
        <v>14</v>
      </c>
      <c r="BL24" s="29" t="s">
        <v>30</v>
      </c>
      <c r="BM24" s="29" t="s">
        <v>34</v>
      </c>
      <c r="BN24" s="29" t="s">
        <v>29</v>
      </c>
      <c r="BO24" s="29" t="s">
        <v>34</v>
      </c>
      <c r="BP24" s="29" t="s">
        <v>29</v>
      </c>
      <c r="BQ24" s="29" t="s">
        <v>34</v>
      </c>
      <c r="BR24" s="29" t="s">
        <v>29</v>
      </c>
      <c r="BS24" s="29" t="s">
        <v>34</v>
      </c>
      <c r="BT24" s="29" t="s">
        <v>29</v>
      </c>
      <c r="BU24" s="29" t="s">
        <v>34</v>
      </c>
      <c r="BV24" s="29" t="s">
        <v>29</v>
      </c>
      <c r="BW24" s="119" t="s">
        <v>34</v>
      </c>
      <c r="BX24" s="119" t="s">
        <v>29</v>
      </c>
      <c r="BY24" s="29" t="s">
        <v>34</v>
      </c>
      <c r="BZ24" s="29" t="s">
        <v>29</v>
      </c>
      <c r="CA24" s="29" t="s">
        <v>34</v>
      </c>
      <c r="CB24" s="29" t="s">
        <v>29</v>
      </c>
      <c r="CC24" s="29" t="s">
        <v>34</v>
      </c>
      <c r="CD24" s="29" t="s">
        <v>29</v>
      </c>
      <c r="CE24" s="29" t="s">
        <v>13</v>
      </c>
      <c r="CF24" s="29" t="s">
        <v>29</v>
      </c>
      <c r="CG24" s="119" t="s">
        <v>38</v>
      </c>
      <c r="CH24" s="119" t="s">
        <v>30</v>
      </c>
      <c r="CI24" s="29" t="s">
        <v>34</v>
      </c>
      <c r="CJ24" s="29" t="s">
        <v>29</v>
      </c>
      <c r="CK24" s="29" t="s">
        <v>34</v>
      </c>
      <c r="CL24" s="29" t="s">
        <v>29</v>
      </c>
      <c r="CM24" s="29" t="s">
        <v>32</v>
      </c>
      <c r="CN24" s="29" t="s">
        <v>29</v>
      </c>
      <c r="CO24" s="29" t="s">
        <v>34</v>
      </c>
      <c r="CP24" s="29" t="s">
        <v>29</v>
      </c>
      <c r="CQ24" s="29" t="s">
        <v>34</v>
      </c>
      <c r="CR24" s="29" t="s">
        <v>29</v>
      </c>
      <c r="CS24" s="29" t="s">
        <v>34</v>
      </c>
      <c r="CT24" s="29" t="s">
        <v>29</v>
      </c>
      <c r="CU24" s="29" t="s">
        <v>34</v>
      </c>
      <c r="CV24" s="29" t="s">
        <v>29</v>
      </c>
      <c r="CW24" s="29" t="s">
        <v>34</v>
      </c>
      <c r="CX24" s="29" t="s">
        <v>29</v>
      </c>
      <c r="CY24" s="29" t="s">
        <v>17</v>
      </c>
      <c r="CZ24" s="29" t="s">
        <v>30</v>
      </c>
      <c r="DA24" s="29" t="s">
        <v>34</v>
      </c>
      <c r="DB24" s="29" t="s">
        <v>29</v>
      </c>
      <c r="DC24" s="119" t="s">
        <v>32</v>
      </c>
      <c r="DD24" s="119" t="s">
        <v>29</v>
      </c>
      <c r="DE24" s="203" t="s">
        <v>65</v>
      </c>
      <c r="DF24" s="206" t="s">
        <v>565</v>
      </c>
    </row>
    <row r="25" spans="1:110" s="123" customFormat="1" ht="10.5">
      <c r="A25" s="135" t="s">
        <v>125</v>
      </c>
      <c r="B25" s="136" t="s">
        <v>66</v>
      </c>
      <c r="C25" s="29" t="s">
        <v>48</v>
      </c>
      <c r="D25" s="29" t="s">
        <v>29</v>
      </c>
      <c r="E25" s="29" t="s">
        <v>48</v>
      </c>
      <c r="F25" s="29" t="s">
        <v>29</v>
      </c>
      <c r="G25" s="29" t="s">
        <v>41</v>
      </c>
      <c r="H25" s="29" t="s">
        <v>30</v>
      </c>
      <c r="I25" s="29" t="s">
        <v>13</v>
      </c>
      <c r="J25" s="29" t="s">
        <v>30</v>
      </c>
      <c r="K25" s="29" t="s">
        <v>11</v>
      </c>
      <c r="L25" s="29" t="s">
        <v>30</v>
      </c>
      <c r="M25" s="29" t="s">
        <v>48</v>
      </c>
      <c r="N25" s="29" t="s">
        <v>29</v>
      </c>
      <c r="O25" s="29" t="s">
        <v>1</v>
      </c>
      <c r="P25" s="29" t="s">
        <v>30</v>
      </c>
      <c r="Q25" s="29" t="s">
        <v>48</v>
      </c>
      <c r="R25" s="29" t="s">
        <v>29</v>
      </c>
      <c r="S25" s="29" t="s">
        <v>48</v>
      </c>
      <c r="T25" s="29" t="s">
        <v>29</v>
      </c>
      <c r="U25" s="29" t="s">
        <v>26</v>
      </c>
      <c r="V25" s="29" t="s">
        <v>30</v>
      </c>
      <c r="W25" s="29" t="s">
        <v>32</v>
      </c>
      <c r="X25" s="29" t="s">
        <v>29</v>
      </c>
      <c r="Y25" s="29" t="s">
        <v>32</v>
      </c>
      <c r="Z25" s="29" t="s">
        <v>29</v>
      </c>
      <c r="AA25" s="29" t="s">
        <v>48</v>
      </c>
      <c r="AB25" s="29" t="s">
        <v>29</v>
      </c>
      <c r="AC25" s="30" t="s">
        <v>496</v>
      </c>
      <c r="AD25" s="29" t="s">
        <v>31</v>
      </c>
      <c r="AE25" s="29" t="s">
        <v>48</v>
      </c>
      <c r="AF25" s="29" t="s">
        <v>29</v>
      </c>
      <c r="AG25" s="29" t="s">
        <v>48</v>
      </c>
      <c r="AH25" s="29" t="s">
        <v>29</v>
      </c>
      <c r="AI25" s="30" t="s">
        <v>566</v>
      </c>
      <c r="AJ25" s="29" t="s">
        <v>31</v>
      </c>
      <c r="AK25" s="29" t="s">
        <v>2</v>
      </c>
      <c r="AL25" s="29" t="s">
        <v>30</v>
      </c>
      <c r="AM25" s="30" t="s">
        <v>626</v>
      </c>
      <c r="AN25" s="29" t="s">
        <v>31</v>
      </c>
      <c r="AO25" s="30" t="s">
        <v>27</v>
      </c>
      <c r="AP25" s="29" t="s">
        <v>31</v>
      </c>
      <c r="AQ25" s="30" t="s">
        <v>711</v>
      </c>
      <c r="AR25" s="29" t="s">
        <v>31</v>
      </c>
      <c r="AS25" s="29" t="s">
        <v>3</v>
      </c>
      <c r="AT25" s="29" t="s">
        <v>30</v>
      </c>
      <c r="AU25" s="29" t="s">
        <v>48</v>
      </c>
      <c r="AV25" s="29" t="s">
        <v>29</v>
      </c>
      <c r="AW25" s="206" t="s">
        <v>727</v>
      </c>
      <c r="AX25" s="29" t="s">
        <v>31</v>
      </c>
      <c r="AY25" s="29" t="s">
        <v>48</v>
      </c>
      <c r="AZ25" s="29" t="s">
        <v>29</v>
      </c>
      <c r="BA25" s="29" t="s">
        <v>38</v>
      </c>
      <c r="BB25" s="29" t="s">
        <v>30</v>
      </c>
      <c r="BC25" s="29" t="s">
        <v>48</v>
      </c>
      <c r="BD25" s="29" t="s">
        <v>29</v>
      </c>
      <c r="BE25" s="29" t="s">
        <v>22</v>
      </c>
      <c r="BF25" s="29" t="s">
        <v>30</v>
      </c>
      <c r="BG25" s="29" t="s">
        <v>48</v>
      </c>
      <c r="BH25" s="29" t="s">
        <v>29</v>
      </c>
      <c r="BI25" s="29" t="s">
        <v>48</v>
      </c>
      <c r="BJ25" s="29" t="s">
        <v>29</v>
      </c>
      <c r="BK25" s="29" t="s">
        <v>26</v>
      </c>
      <c r="BL25" s="29" t="s">
        <v>30</v>
      </c>
      <c r="BM25" s="29" t="s">
        <v>48</v>
      </c>
      <c r="BN25" s="29" t="s">
        <v>29</v>
      </c>
      <c r="BO25" s="29" t="s">
        <v>48</v>
      </c>
      <c r="BP25" s="29" t="s">
        <v>29</v>
      </c>
      <c r="BQ25" s="29" t="s">
        <v>48</v>
      </c>
      <c r="BR25" s="29" t="s">
        <v>29</v>
      </c>
      <c r="BS25" s="29" t="s">
        <v>48</v>
      </c>
      <c r="BT25" s="29" t="s">
        <v>29</v>
      </c>
      <c r="BU25" s="29" t="s">
        <v>48</v>
      </c>
      <c r="BV25" s="29" t="s">
        <v>29</v>
      </c>
      <c r="BW25" s="119" t="s">
        <v>48</v>
      </c>
      <c r="BX25" s="119" t="s">
        <v>29</v>
      </c>
      <c r="BY25" s="30" t="s">
        <v>778</v>
      </c>
      <c r="BZ25" s="29" t="s">
        <v>31</v>
      </c>
      <c r="CA25" s="30" t="s">
        <v>803</v>
      </c>
      <c r="CB25" s="29" t="s">
        <v>31</v>
      </c>
      <c r="CC25" s="30" t="s">
        <v>734</v>
      </c>
      <c r="CD25" s="29" t="s">
        <v>31</v>
      </c>
      <c r="CE25" s="30" t="s">
        <v>511</v>
      </c>
      <c r="CF25" s="29" t="s">
        <v>31</v>
      </c>
      <c r="CG25" s="139" t="s">
        <v>186</v>
      </c>
      <c r="CH25" s="119" t="s">
        <v>31</v>
      </c>
      <c r="CI25" s="29" t="s">
        <v>48</v>
      </c>
      <c r="CJ25" s="29" t="s">
        <v>29</v>
      </c>
      <c r="CK25" s="29" t="s">
        <v>9</v>
      </c>
      <c r="CL25" s="29" t="s">
        <v>30</v>
      </c>
      <c r="CM25" s="29" t="s">
        <v>48</v>
      </c>
      <c r="CN25" s="29" t="s">
        <v>29</v>
      </c>
      <c r="CO25" s="29" t="s">
        <v>48</v>
      </c>
      <c r="CP25" s="29" t="s">
        <v>29</v>
      </c>
      <c r="CQ25" s="29" t="s">
        <v>48</v>
      </c>
      <c r="CR25" s="29" t="s">
        <v>29</v>
      </c>
      <c r="CS25" s="29" t="s">
        <v>48</v>
      </c>
      <c r="CT25" s="29" t="s">
        <v>29</v>
      </c>
      <c r="CU25" s="29" t="s">
        <v>48</v>
      </c>
      <c r="CV25" s="29" t="s">
        <v>29</v>
      </c>
      <c r="CW25" s="30" t="s">
        <v>494</v>
      </c>
      <c r="CX25" s="29" t="s">
        <v>31</v>
      </c>
      <c r="CY25" s="30" t="s">
        <v>597</v>
      </c>
      <c r="CZ25" s="29" t="s">
        <v>31</v>
      </c>
      <c r="DA25" s="30" t="s">
        <v>40</v>
      </c>
      <c r="DB25" s="29" t="s">
        <v>31</v>
      </c>
      <c r="DC25" s="119" t="s">
        <v>48</v>
      </c>
      <c r="DD25" s="119" t="s">
        <v>29</v>
      </c>
      <c r="DE25" s="203" t="s">
        <v>66</v>
      </c>
      <c r="DF25" s="206" t="s">
        <v>727</v>
      </c>
    </row>
    <row r="26" spans="1:110" s="123" customFormat="1" ht="10.5">
      <c r="A26" s="135" t="s">
        <v>125</v>
      </c>
      <c r="B26" s="136" t="s">
        <v>70</v>
      </c>
      <c r="C26" s="29" t="s">
        <v>41</v>
      </c>
      <c r="D26" s="29" t="s">
        <v>29</v>
      </c>
      <c r="E26" s="29" t="s">
        <v>41</v>
      </c>
      <c r="F26" s="29" t="s">
        <v>29</v>
      </c>
      <c r="G26" s="29" t="s">
        <v>41</v>
      </c>
      <c r="H26" s="29" t="s">
        <v>29</v>
      </c>
      <c r="I26" s="29" t="s">
        <v>41</v>
      </c>
      <c r="J26" s="29" t="s">
        <v>29</v>
      </c>
      <c r="K26" s="29" t="s">
        <v>41</v>
      </c>
      <c r="L26" s="29" t="s">
        <v>29</v>
      </c>
      <c r="M26" s="29" t="s">
        <v>41</v>
      </c>
      <c r="N26" s="29" t="s">
        <v>29</v>
      </c>
      <c r="O26" s="29" t="s">
        <v>41</v>
      </c>
      <c r="P26" s="29" t="s">
        <v>29</v>
      </c>
      <c r="Q26" s="29" t="s">
        <v>41</v>
      </c>
      <c r="R26" s="29" t="s">
        <v>29</v>
      </c>
      <c r="S26" s="29" t="s">
        <v>41</v>
      </c>
      <c r="T26" s="29" t="s">
        <v>29</v>
      </c>
      <c r="U26" s="29" t="s">
        <v>41</v>
      </c>
      <c r="V26" s="29" t="s">
        <v>29</v>
      </c>
      <c r="W26" s="29" t="s">
        <v>2</v>
      </c>
      <c r="X26" s="29" t="s">
        <v>29</v>
      </c>
      <c r="Y26" s="29" t="s">
        <v>2</v>
      </c>
      <c r="Z26" s="29" t="s">
        <v>29</v>
      </c>
      <c r="AA26" s="29" t="s">
        <v>41</v>
      </c>
      <c r="AB26" s="29" t="s">
        <v>29</v>
      </c>
      <c r="AC26" s="29" t="s">
        <v>41</v>
      </c>
      <c r="AD26" s="29" t="s">
        <v>29</v>
      </c>
      <c r="AE26" s="29" t="s">
        <v>41</v>
      </c>
      <c r="AF26" s="29" t="s">
        <v>29</v>
      </c>
      <c r="AG26" s="29" t="s">
        <v>41</v>
      </c>
      <c r="AH26" s="29" t="s">
        <v>29</v>
      </c>
      <c r="AI26" s="30" t="s">
        <v>627</v>
      </c>
      <c r="AJ26" s="29" t="s">
        <v>31</v>
      </c>
      <c r="AK26" s="29" t="s">
        <v>41</v>
      </c>
      <c r="AL26" s="29" t="s">
        <v>29</v>
      </c>
      <c r="AM26" s="29" t="s">
        <v>628</v>
      </c>
      <c r="AN26" s="29" t="s">
        <v>30</v>
      </c>
      <c r="AO26" s="29" t="s">
        <v>41</v>
      </c>
      <c r="AP26" s="29" t="s">
        <v>29</v>
      </c>
      <c r="AQ26" s="29" t="s">
        <v>2</v>
      </c>
      <c r="AR26" s="29" t="s">
        <v>29</v>
      </c>
      <c r="AS26" s="29" t="s">
        <v>41</v>
      </c>
      <c r="AT26" s="29" t="s">
        <v>29</v>
      </c>
      <c r="AU26" s="29" t="s">
        <v>41</v>
      </c>
      <c r="AV26" s="29" t="s">
        <v>29</v>
      </c>
      <c r="AW26" s="29" t="s">
        <v>41</v>
      </c>
      <c r="AX26" s="29" t="s">
        <v>29</v>
      </c>
      <c r="AY26" s="29" t="s">
        <v>41</v>
      </c>
      <c r="AZ26" s="29" t="s">
        <v>29</v>
      </c>
      <c r="BA26" s="29" t="s">
        <v>38</v>
      </c>
      <c r="BB26" s="29" t="s">
        <v>29</v>
      </c>
      <c r="BC26" s="29" t="s">
        <v>41</v>
      </c>
      <c r="BD26" s="29" t="s">
        <v>29</v>
      </c>
      <c r="BE26" s="29" t="s">
        <v>41</v>
      </c>
      <c r="BF26" s="29" t="s">
        <v>29</v>
      </c>
      <c r="BG26" s="29" t="s">
        <v>41</v>
      </c>
      <c r="BH26" s="29" t="s">
        <v>29</v>
      </c>
      <c r="BI26" s="29" t="s">
        <v>41</v>
      </c>
      <c r="BJ26" s="29" t="s">
        <v>29</v>
      </c>
      <c r="BK26" s="29" t="s">
        <v>41</v>
      </c>
      <c r="BL26" s="29" t="s">
        <v>29</v>
      </c>
      <c r="BM26" s="29" t="s">
        <v>41</v>
      </c>
      <c r="BN26" s="29" t="s">
        <v>29</v>
      </c>
      <c r="BO26" s="29" t="s">
        <v>41</v>
      </c>
      <c r="BP26" s="29" t="s">
        <v>29</v>
      </c>
      <c r="BQ26" s="29" t="s">
        <v>41</v>
      </c>
      <c r="BR26" s="29" t="s">
        <v>29</v>
      </c>
      <c r="BS26" s="29" t="s">
        <v>41</v>
      </c>
      <c r="BT26" s="29" t="s">
        <v>29</v>
      </c>
      <c r="BU26" s="29" t="s">
        <v>41</v>
      </c>
      <c r="BV26" s="29" t="s">
        <v>29</v>
      </c>
      <c r="BW26" s="119" t="s">
        <v>41</v>
      </c>
      <c r="BX26" s="119" t="s">
        <v>29</v>
      </c>
      <c r="BY26" s="29" t="s">
        <v>41</v>
      </c>
      <c r="BZ26" s="29" t="s">
        <v>29</v>
      </c>
      <c r="CA26" s="29" t="s">
        <v>41</v>
      </c>
      <c r="CB26" s="29" t="s">
        <v>29</v>
      </c>
      <c r="CC26" s="29" t="s">
        <v>41</v>
      </c>
      <c r="CD26" s="29" t="s">
        <v>29</v>
      </c>
      <c r="CE26" s="29" t="s">
        <v>2</v>
      </c>
      <c r="CF26" s="29" t="s">
        <v>29</v>
      </c>
      <c r="CG26" s="119" t="s">
        <v>41</v>
      </c>
      <c r="CH26" s="119" t="s">
        <v>29</v>
      </c>
      <c r="CI26" s="29" t="s">
        <v>41</v>
      </c>
      <c r="CJ26" s="29" t="s">
        <v>29</v>
      </c>
      <c r="CK26" s="29" t="s">
        <v>25</v>
      </c>
      <c r="CL26" s="29" t="s">
        <v>30</v>
      </c>
      <c r="CM26" s="29" t="s">
        <v>41</v>
      </c>
      <c r="CN26" s="29" t="s">
        <v>29</v>
      </c>
      <c r="CO26" s="29" t="s">
        <v>41</v>
      </c>
      <c r="CP26" s="29" t="s">
        <v>29</v>
      </c>
      <c r="CQ26" s="29" t="s">
        <v>41</v>
      </c>
      <c r="CR26" s="29" t="s">
        <v>29</v>
      </c>
      <c r="CS26" s="29" t="s">
        <v>41</v>
      </c>
      <c r="CT26" s="29" t="s">
        <v>29</v>
      </c>
      <c r="CU26" s="29" t="s">
        <v>41</v>
      </c>
      <c r="CV26" s="29" t="s">
        <v>29</v>
      </c>
      <c r="CW26" s="29" t="s">
        <v>41</v>
      </c>
      <c r="CX26" s="29" t="s">
        <v>29</v>
      </c>
      <c r="CY26" s="29" t="s">
        <v>41</v>
      </c>
      <c r="CZ26" s="29" t="s">
        <v>29</v>
      </c>
      <c r="DA26" s="29" t="s">
        <v>41</v>
      </c>
      <c r="DB26" s="29" t="s">
        <v>29</v>
      </c>
      <c r="DC26" s="119" t="s">
        <v>41</v>
      </c>
      <c r="DD26" s="119" t="s">
        <v>29</v>
      </c>
      <c r="DE26" s="203" t="s">
        <v>70</v>
      </c>
      <c r="DF26" s="206" t="s">
        <v>627</v>
      </c>
    </row>
    <row r="27" spans="1:130" s="130" customFormat="1" ht="10.5">
      <c r="A27" s="135" t="s">
        <v>125</v>
      </c>
      <c r="B27" s="136" t="s">
        <v>71</v>
      </c>
      <c r="C27" s="28" t="s">
        <v>34</v>
      </c>
      <c r="D27" s="28" t="s">
        <v>30</v>
      </c>
      <c r="E27" s="28" t="s">
        <v>2</v>
      </c>
      <c r="F27" s="28" t="s">
        <v>30</v>
      </c>
      <c r="G27" s="28" t="s">
        <v>10</v>
      </c>
      <c r="H27" s="28" t="s">
        <v>30</v>
      </c>
      <c r="I27" s="28" t="s">
        <v>12</v>
      </c>
      <c r="J27" s="28" t="s">
        <v>30</v>
      </c>
      <c r="K27" s="28" t="s">
        <v>14</v>
      </c>
      <c r="L27" s="28" t="s">
        <v>30</v>
      </c>
      <c r="M27" s="28" t="s">
        <v>52</v>
      </c>
      <c r="N27" s="28" t="s">
        <v>29</v>
      </c>
      <c r="O27" s="121" t="s">
        <v>590</v>
      </c>
      <c r="P27" s="28" t="s">
        <v>31</v>
      </c>
      <c r="Q27" s="28" t="s">
        <v>48</v>
      </c>
      <c r="R27" s="28" t="s">
        <v>29</v>
      </c>
      <c r="S27" s="28" t="s">
        <v>48</v>
      </c>
      <c r="T27" s="28" t="s">
        <v>29</v>
      </c>
      <c r="U27" s="28" t="s">
        <v>10</v>
      </c>
      <c r="V27" s="28" t="s">
        <v>30</v>
      </c>
      <c r="W27" s="28" t="s">
        <v>34</v>
      </c>
      <c r="X27" s="28" t="s">
        <v>29</v>
      </c>
      <c r="Y27" s="28" t="s">
        <v>34</v>
      </c>
      <c r="Z27" s="28" t="s">
        <v>29</v>
      </c>
      <c r="AA27" s="28" t="s">
        <v>48</v>
      </c>
      <c r="AB27" s="28" t="s">
        <v>29</v>
      </c>
      <c r="AC27" s="121" t="s">
        <v>574</v>
      </c>
      <c r="AD27" s="28" t="s">
        <v>31</v>
      </c>
      <c r="AE27" s="28" t="s">
        <v>48</v>
      </c>
      <c r="AF27" s="28" t="s">
        <v>29</v>
      </c>
      <c r="AG27" s="28" t="s">
        <v>48</v>
      </c>
      <c r="AH27" s="28" t="s">
        <v>29</v>
      </c>
      <c r="AI27" s="206" t="s">
        <v>629</v>
      </c>
      <c r="AJ27" s="28" t="s">
        <v>31</v>
      </c>
      <c r="AK27" s="28" t="s">
        <v>11</v>
      </c>
      <c r="AL27" s="28" t="s">
        <v>30</v>
      </c>
      <c r="AM27" s="206" t="s">
        <v>630</v>
      </c>
      <c r="AN27" s="28" t="s">
        <v>31</v>
      </c>
      <c r="AO27" s="121" t="s">
        <v>24</v>
      </c>
      <c r="AP27" s="28" t="s">
        <v>31</v>
      </c>
      <c r="AQ27" s="121" t="s">
        <v>712</v>
      </c>
      <c r="AR27" s="28" t="s">
        <v>31</v>
      </c>
      <c r="AS27" s="28" t="s">
        <v>48</v>
      </c>
      <c r="AT27" s="28" t="s">
        <v>29</v>
      </c>
      <c r="AU27" s="28" t="s">
        <v>48</v>
      </c>
      <c r="AV27" s="28" t="s">
        <v>29</v>
      </c>
      <c r="AW27" s="121" t="s">
        <v>713</v>
      </c>
      <c r="AX27" s="28" t="s">
        <v>31</v>
      </c>
      <c r="AY27" s="28" t="s">
        <v>48</v>
      </c>
      <c r="AZ27" s="28" t="s">
        <v>29</v>
      </c>
      <c r="BA27" s="28" t="s">
        <v>32</v>
      </c>
      <c r="BB27" s="28" t="s">
        <v>29</v>
      </c>
      <c r="BC27" s="28" t="s">
        <v>48</v>
      </c>
      <c r="BD27" s="28" t="s">
        <v>29</v>
      </c>
      <c r="BE27" s="28" t="s">
        <v>10</v>
      </c>
      <c r="BF27" s="28" t="s">
        <v>30</v>
      </c>
      <c r="BG27" s="28" t="s">
        <v>48</v>
      </c>
      <c r="BH27" s="28" t="s">
        <v>29</v>
      </c>
      <c r="BI27" s="28" t="s">
        <v>52</v>
      </c>
      <c r="BJ27" s="28" t="s">
        <v>29</v>
      </c>
      <c r="BK27" s="28" t="s">
        <v>48</v>
      </c>
      <c r="BL27" s="28" t="s">
        <v>29</v>
      </c>
      <c r="BM27" s="28" t="s">
        <v>48</v>
      </c>
      <c r="BN27" s="28" t="s">
        <v>29</v>
      </c>
      <c r="BO27" s="28" t="s">
        <v>48</v>
      </c>
      <c r="BP27" s="28" t="s">
        <v>29</v>
      </c>
      <c r="BQ27" s="28" t="s">
        <v>48</v>
      </c>
      <c r="BR27" s="28" t="s">
        <v>29</v>
      </c>
      <c r="BS27" s="28" t="s">
        <v>48</v>
      </c>
      <c r="BT27" s="28" t="s">
        <v>29</v>
      </c>
      <c r="BU27" s="121" t="s">
        <v>772</v>
      </c>
      <c r="BV27" s="28" t="s">
        <v>31</v>
      </c>
      <c r="BW27" s="119" t="s">
        <v>48</v>
      </c>
      <c r="BX27" s="119" t="s">
        <v>29</v>
      </c>
      <c r="BY27" s="121" t="s">
        <v>504</v>
      </c>
      <c r="BZ27" s="28" t="s">
        <v>31</v>
      </c>
      <c r="CA27" s="28" t="s">
        <v>7</v>
      </c>
      <c r="CB27" s="28" t="s">
        <v>30</v>
      </c>
      <c r="CC27" s="121" t="s">
        <v>426</v>
      </c>
      <c r="CD27" s="28" t="s">
        <v>31</v>
      </c>
      <c r="CE27" s="121" t="s">
        <v>640</v>
      </c>
      <c r="CF27" s="28" t="s">
        <v>31</v>
      </c>
      <c r="CG27" s="139" t="s">
        <v>192</v>
      </c>
      <c r="CH27" s="119" t="s">
        <v>31</v>
      </c>
      <c r="CI27" s="121" t="s">
        <v>784</v>
      </c>
      <c r="CJ27" s="28" t="s">
        <v>31</v>
      </c>
      <c r="CK27" s="121" t="s">
        <v>797</v>
      </c>
      <c r="CL27" s="28" t="s">
        <v>31</v>
      </c>
      <c r="CM27" s="28" t="s">
        <v>48</v>
      </c>
      <c r="CN27" s="28" t="s">
        <v>29</v>
      </c>
      <c r="CO27" s="28" t="s">
        <v>48</v>
      </c>
      <c r="CP27" s="28" t="s">
        <v>29</v>
      </c>
      <c r="CQ27" s="28" t="s">
        <v>48</v>
      </c>
      <c r="CR27" s="28" t="s">
        <v>29</v>
      </c>
      <c r="CS27" s="28" t="s">
        <v>48</v>
      </c>
      <c r="CT27" s="28" t="s">
        <v>29</v>
      </c>
      <c r="CU27" s="28" t="s">
        <v>48</v>
      </c>
      <c r="CV27" s="28" t="s">
        <v>29</v>
      </c>
      <c r="CW27" s="28" t="s">
        <v>10</v>
      </c>
      <c r="CX27" s="28" t="s">
        <v>30</v>
      </c>
      <c r="CY27" s="121" t="s">
        <v>766</v>
      </c>
      <c r="CZ27" s="28" t="s">
        <v>31</v>
      </c>
      <c r="DA27" s="121" t="s">
        <v>44</v>
      </c>
      <c r="DB27" s="28" t="s">
        <v>31</v>
      </c>
      <c r="DC27" s="119" t="s">
        <v>48</v>
      </c>
      <c r="DD27" s="119" t="s">
        <v>29</v>
      </c>
      <c r="DE27" s="203" t="s">
        <v>71</v>
      </c>
      <c r="DF27" s="206" t="s">
        <v>629</v>
      </c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</row>
    <row r="28" spans="1:130" s="130" customFormat="1" ht="10.5">
      <c r="A28" s="135" t="s">
        <v>125</v>
      </c>
      <c r="B28" s="136" t="s">
        <v>76</v>
      </c>
      <c r="C28" s="28" t="s">
        <v>13</v>
      </c>
      <c r="D28" s="28" t="s">
        <v>29</v>
      </c>
      <c r="E28" s="28" t="s">
        <v>13</v>
      </c>
      <c r="F28" s="28" t="s">
        <v>29</v>
      </c>
      <c r="G28" s="28" t="s">
        <v>38</v>
      </c>
      <c r="H28" s="28" t="s">
        <v>29</v>
      </c>
      <c r="I28" s="28" t="s">
        <v>13</v>
      </c>
      <c r="J28" s="28" t="s">
        <v>29</v>
      </c>
      <c r="K28" s="28" t="s">
        <v>13</v>
      </c>
      <c r="L28" s="28" t="s">
        <v>29</v>
      </c>
      <c r="M28" s="28" t="s">
        <v>38</v>
      </c>
      <c r="N28" s="28" t="s">
        <v>29</v>
      </c>
      <c r="O28" s="28" t="s">
        <v>11</v>
      </c>
      <c r="P28" s="28" t="s">
        <v>30</v>
      </c>
      <c r="Q28" s="28" t="s">
        <v>13</v>
      </c>
      <c r="R28" s="28" t="s">
        <v>29</v>
      </c>
      <c r="S28" s="28" t="s">
        <v>13</v>
      </c>
      <c r="T28" s="28" t="s">
        <v>29</v>
      </c>
      <c r="U28" s="28" t="s">
        <v>13</v>
      </c>
      <c r="V28" s="28" t="s">
        <v>29</v>
      </c>
      <c r="W28" s="28" t="s">
        <v>11</v>
      </c>
      <c r="X28" s="28" t="s">
        <v>29</v>
      </c>
      <c r="Y28" s="28" t="s">
        <v>11</v>
      </c>
      <c r="Z28" s="28" t="s">
        <v>29</v>
      </c>
      <c r="AA28" s="28" t="s">
        <v>13</v>
      </c>
      <c r="AB28" s="28" t="s">
        <v>29</v>
      </c>
      <c r="AC28" s="28" t="s">
        <v>13</v>
      </c>
      <c r="AD28" s="28" t="s">
        <v>29</v>
      </c>
      <c r="AE28" s="28" t="s">
        <v>13</v>
      </c>
      <c r="AF28" s="28" t="s">
        <v>29</v>
      </c>
      <c r="AG28" s="28" t="s">
        <v>13</v>
      </c>
      <c r="AH28" s="28" t="s">
        <v>29</v>
      </c>
      <c r="AI28" s="28" t="s">
        <v>13</v>
      </c>
      <c r="AJ28" s="28" t="s">
        <v>29</v>
      </c>
      <c r="AK28" s="28" t="s">
        <v>13</v>
      </c>
      <c r="AL28" s="28" t="s">
        <v>29</v>
      </c>
      <c r="AM28" s="28" t="s">
        <v>21</v>
      </c>
      <c r="AN28" s="28" t="s">
        <v>29</v>
      </c>
      <c r="AO28" s="28" t="s">
        <v>3</v>
      </c>
      <c r="AP28" s="28" t="s">
        <v>30</v>
      </c>
      <c r="AQ28" s="28" t="s">
        <v>18</v>
      </c>
      <c r="AR28" s="28" t="s">
        <v>30</v>
      </c>
      <c r="AS28" s="28" t="s">
        <v>24</v>
      </c>
      <c r="AT28" s="28" t="s">
        <v>30</v>
      </c>
      <c r="AU28" s="28" t="s">
        <v>13</v>
      </c>
      <c r="AV28" s="28" t="s">
        <v>29</v>
      </c>
      <c r="AW28" s="28" t="s">
        <v>450</v>
      </c>
      <c r="AX28" s="28" t="s">
        <v>30</v>
      </c>
      <c r="AY28" s="28" t="s">
        <v>13</v>
      </c>
      <c r="AZ28" s="28" t="s">
        <v>29</v>
      </c>
      <c r="BA28" s="28" t="s">
        <v>10</v>
      </c>
      <c r="BB28" s="28" t="s">
        <v>30</v>
      </c>
      <c r="BC28" s="28" t="s">
        <v>13</v>
      </c>
      <c r="BD28" s="28" t="s">
        <v>29</v>
      </c>
      <c r="BE28" s="28" t="s">
        <v>13</v>
      </c>
      <c r="BF28" s="28" t="s">
        <v>29</v>
      </c>
      <c r="BG28" s="28" t="s">
        <v>13</v>
      </c>
      <c r="BH28" s="28" t="s">
        <v>29</v>
      </c>
      <c r="BI28" s="28" t="s">
        <v>38</v>
      </c>
      <c r="BJ28" s="28" t="s">
        <v>29</v>
      </c>
      <c r="BK28" s="28" t="s">
        <v>13</v>
      </c>
      <c r="BL28" s="28" t="s">
        <v>29</v>
      </c>
      <c r="BM28" s="28" t="s">
        <v>1</v>
      </c>
      <c r="BN28" s="28" t="s">
        <v>30</v>
      </c>
      <c r="BO28" s="28" t="s">
        <v>13</v>
      </c>
      <c r="BP28" s="28" t="s">
        <v>29</v>
      </c>
      <c r="BQ28" s="28" t="s">
        <v>14</v>
      </c>
      <c r="BR28" s="28" t="s">
        <v>30</v>
      </c>
      <c r="BS28" s="28" t="s">
        <v>496</v>
      </c>
      <c r="BT28" s="28" t="s">
        <v>30</v>
      </c>
      <c r="BU28" s="28" t="s">
        <v>566</v>
      </c>
      <c r="BV28" s="28" t="s">
        <v>30</v>
      </c>
      <c r="BW28" s="119" t="s">
        <v>13</v>
      </c>
      <c r="BX28" s="119" t="s">
        <v>29</v>
      </c>
      <c r="BY28" s="28" t="s">
        <v>38</v>
      </c>
      <c r="BZ28" s="28" t="s">
        <v>29</v>
      </c>
      <c r="CA28" s="28" t="s">
        <v>518</v>
      </c>
      <c r="CB28" s="28" t="s">
        <v>30</v>
      </c>
      <c r="CC28" s="28" t="s">
        <v>13</v>
      </c>
      <c r="CD28" s="28" t="s">
        <v>29</v>
      </c>
      <c r="CE28" s="28" t="s">
        <v>11</v>
      </c>
      <c r="CF28" s="28" t="s">
        <v>29</v>
      </c>
      <c r="CG28" s="119" t="s">
        <v>13</v>
      </c>
      <c r="CH28" s="119" t="s">
        <v>29</v>
      </c>
      <c r="CI28" s="28" t="s">
        <v>178</v>
      </c>
      <c r="CJ28" s="28" t="s">
        <v>30</v>
      </c>
      <c r="CK28" s="121" t="s">
        <v>798</v>
      </c>
      <c r="CL28" s="28" t="s">
        <v>31</v>
      </c>
      <c r="CM28" s="28" t="s">
        <v>13</v>
      </c>
      <c r="CN28" s="28" t="s">
        <v>29</v>
      </c>
      <c r="CO28" s="28" t="s">
        <v>13</v>
      </c>
      <c r="CP28" s="28" t="s">
        <v>29</v>
      </c>
      <c r="CQ28" s="28" t="s">
        <v>5</v>
      </c>
      <c r="CR28" s="28" t="s">
        <v>30</v>
      </c>
      <c r="CS28" s="121" t="s">
        <v>424</v>
      </c>
      <c r="CT28" s="28" t="s">
        <v>31</v>
      </c>
      <c r="CU28" s="28" t="s">
        <v>13</v>
      </c>
      <c r="CV28" s="28" t="s">
        <v>29</v>
      </c>
      <c r="CW28" s="28" t="s">
        <v>4</v>
      </c>
      <c r="CX28" s="28" t="s">
        <v>30</v>
      </c>
      <c r="CY28" s="28" t="s">
        <v>17</v>
      </c>
      <c r="CZ28" s="28" t="s">
        <v>30</v>
      </c>
      <c r="DA28" s="28" t="s">
        <v>13</v>
      </c>
      <c r="DB28" s="28" t="s">
        <v>29</v>
      </c>
      <c r="DC28" s="119" t="s">
        <v>13</v>
      </c>
      <c r="DD28" s="119" t="s">
        <v>29</v>
      </c>
      <c r="DE28" s="203" t="s">
        <v>76</v>
      </c>
      <c r="DF28" s="206" t="s">
        <v>798</v>
      </c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</row>
    <row r="29" spans="1:110" s="123" customFormat="1" ht="10.5">
      <c r="A29" s="135" t="s">
        <v>125</v>
      </c>
      <c r="B29" s="136" t="s">
        <v>80</v>
      </c>
      <c r="C29" s="29" t="s">
        <v>34</v>
      </c>
      <c r="D29" s="29" t="s">
        <v>30</v>
      </c>
      <c r="E29" s="29" t="s">
        <v>32</v>
      </c>
      <c r="F29" s="29" t="s">
        <v>30</v>
      </c>
      <c r="G29" s="29" t="s">
        <v>32</v>
      </c>
      <c r="H29" s="29" t="s">
        <v>30</v>
      </c>
      <c r="I29" s="29" t="s">
        <v>41</v>
      </c>
      <c r="J29" s="29" t="s">
        <v>30</v>
      </c>
      <c r="K29" s="29" t="s">
        <v>13</v>
      </c>
      <c r="L29" s="29" t="s">
        <v>30</v>
      </c>
      <c r="M29" s="29" t="s">
        <v>41</v>
      </c>
      <c r="N29" s="29" t="s">
        <v>29</v>
      </c>
      <c r="O29" s="29" t="s">
        <v>8</v>
      </c>
      <c r="P29" s="29" t="s">
        <v>30</v>
      </c>
      <c r="Q29" s="30" t="s">
        <v>190</v>
      </c>
      <c r="R29" s="29" t="s">
        <v>146</v>
      </c>
      <c r="S29" s="29" t="s">
        <v>25</v>
      </c>
      <c r="T29" s="29" t="s">
        <v>30</v>
      </c>
      <c r="U29" s="30" t="s">
        <v>181</v>
      </c>
      <c r="V29" s="29" t="s">
        <v>146</v>
      </c>
      <c r="W29" s="29" t="s">
        <v>26</v>
      </c>
      <c r="X29" s="29" t="s">
        <v>30</v>
      </c>
      <c r="Y29" s="29" t="s">
        <v>566</v>
      </c>
      <c r="Z29" s="29" t="s">
        <v>30</v>
      </c>
      <c r="AA29" s="29" t="s">
        <v>39</v>
      </c>
      <c r="AB29" s="29" t="s">
        <v>30</v>
      </c>
      <c r="AC29" s="30" t="s">
        <v>186</v>
      </c>
      <c r="AD29" s="29" t="s">
        <v>146</v>
      </c>
      <c r="AE29" s="30" t="s">
        <v>498</v>
      </c>
      <c r="AF29" s="29" t="s">
        <v>146</v>
      </c>
      <c r="AG29" s="29" t="s">
        <v>5</v>
      </c>
      <c r="AH29" s="29" t="s">
        <v>30</v>
      </c>
      <c r="AI29" s="30" t="s">
        <v>179</v>
      </c>
      <c r="AJ29" s="29" t="s">
        <v>31</v>
      </c>
      <c r="AK29" s="30" t="s">
        <v>513</v>
      </c>
      <c r="AL29" s="29" t="s">
        <v>146</v>
      </c>
      <c r="AM29" s="30" t="s">
        <v>192</v>
      </c>
      <c r="AN29" s="29" t="s">
        <v>146</v>
      </c>
      <c r="AO29" s="29" t="s">
        <v>10</v>
      </c>
      <c r="AP29" s="29" t="s">
        <v>30</v>
      </c>
      <c r="AQ29" s="29" t="s">
        <v>178</v>
      </c>
      <c r="AR29" s="29" t="s">
        <v>30</v>
      </c>
      <c r="AS29" s="29" t="s">
        <v>10</v>
      </c>
      <c r="AT29" s="29" t="s">
        <v>30</v>
      </c>
      <c r="AU29" s="29" t="s">
        <v>20</v>
      </c>
      <c r="AV29" s="29" t="s">
        <v>30</v>
      </c>
      <c r="AW29" s="30" t="s">
        <v>728</v>
      </c>
      <c r="AX29" s="29" t="s">
        <v>146</v>
      </c>
      <c r="AY29" s="29" t="s">
        <v>1</v>
      </c>
      <c r="AZ29" s="29" t="s">
        <v>30</v>
      </c>
      <c r="BA29" s="29" t="s">
        <v>450</v>
      </c>
      <c r="BB29" s="29" t="s">
        <v>30</v>
      </c>
      <c r="BC29" s="29" t="s">
        <v>41</v>
      </c>
      <c r="BD29" s="29" t="s">
        <v>29</v>
      </c>
      <c r="BE29" s="30" t="s">
        <v>133</v>
      </c>
      <c r="BF29" s="29" t="s">
        <v>146</v>
      </c>
      <c r="BG29" s="30" t="s">
        <v>452</v>
      </c>
      <c r="BH29" s="29" t="s">
        <v>146</v>
      </c>
      <c r="BI29" s="206" t="s">
        <v>675</v>
      </c>
      <c r="BJ29" s="29" t="s">
        <v>31</v>
      </c>
      <c r="BK29" s="30" t="s">
        <v>691</v>
      </c>
      <c r="BL29" s="29" t="s">
        <v>146</v>
      </c>
      <c r="BM29" s="30" t="s">
        <v>689</v>
      </c>
      <c r="BN29" s="29" t="s">
        <v>146</v>
      </c>
      <c r="BO29" s="29" t="s">
        <v>1</v>
      </c>
      <c r="BP29" s="29" t="s">
        <v>30</v>
      </c>
      <c r="BQ29" s="29" t="s">
        <v>36</v>
      </c>
      <c r="BR29" s="29" t="s">
        <v>30</v>
      </c>
      <c r="BS29" s="29" t="s">
        <v>41</v>
      </c>
      <c r="BT29" s="29" t="s">
        <v>29</v>
      </c>
      <c r="BU29" s="30" t="s">
        <v>186</v>
      </c>
      <c r="BV29" s="29" t="s">
        <v>31</v>
      </c>
      <c r="BW29" s="139" t="s">
        <v>691</v>
      </c>
      <c r="BX29" s="119" t="s">
        <v>146</v>
      </c>
      <c r="BY29" s="29" t="s">
        <v>23</v>
      </c>
      <c r="BZ29" s="29" t="s">
        <v>30</v>
      </c>
      <c r="CA29" s="29" t="s">
        <v>17</v>
      </c>
      <c r="CB29" s="29" t="s">
        <v>30</v>
      </c>
      <c r="CC29" s="30" t="s">
        <v>191</v>
      </c>
      <c r="CD29" s="29" t="s">
        <v>146</v>
      </c>
      <c r="CE29" s="29" t="s">
        <v>637</v>
      </c>
      <c r="CF29" s="29" t="s">
        <v>30</v>
      </c>
      <c r="CG29" s="119" t="s">
        <v>6</v>
      </c>
      <c r="CH29" s="119" t="s">
        <v>30</v>
      </c>
      <c r="CI29" s="30" t="s">
        <v>27</v>
      </c>
      <c r="CJ29" s="29" t="s">
        <v>146</v>
      </c>
      <c r="CK29" s="29" t="s">
        <v>22</v>
      </c>
      <c r="CL29" s="29" t="s">
        <v>30</v>
      </c>
      <c r="CM29" s="29" t="s">
        <v>4</v>
      </c>
      <c r="CN29" s="29" t="s">
        <v>30</v>
      </c>
      <c r="CO29" s="29" t="s">
        <v>7</v>
      </c>
      <c r="CP29" s="29" t="s">
        <v>30</v>
      </c>
      <c r="CQ29" s="29" t="s">
        <v>4</v>
      </c>
      <c r="CR29" s="29" t="s">
        <v>30</v>
      </c>
      <c r="CS29" s="29" t="s">
        <v>26</v>
      </c>
      <c r="CT29" s="29" t="s">
        <v>30</v>
      </c>
      <c r="CU29" s="29" t="s">
        <v>22</v>
      </c>
      <c r="CV29" s="29" t="s">
        <v>30</v>
      </c>
      <c r="CW29" s="29" t="s">
        <v>10</v>
      </c>
      <c r="CX29" s="29" t="s">
        <v>30</v>
      </c>
      <c r="CY29" s="29" t="s">
        <v>21</v>
      </c>
      <c r="CZ29" s="29" t="s">
        <v>30</v>
      </c>
      <c r="DA29" s="29" t="s">
        <v>1</v>
      </c>
      <c r="DB29" s="29" t="s">
        <v>30</v>
      </c>
      <c r="DC29" s="119" t="s">
        <v>8</v>
      </c>
      <c r="DD29" s="119" t="s">
        <v>30</v>
      </c>
      <c r="DE29" s="203" t="s">
        <v>80</v>
      </c>
      <c r="DF29" s="206" t="s">
        <v>675</v>
      </c>
    </row>
    <row r="30" spans="1:130" s="130" customFormat="1" ht="10.5">
      <c r="A30" s="135" t="s">
        <v>125</v>
      </c>
      <c r="B30" s="136" t="s">
        <v>81</v>
      </c>
      <c r="C30" s="28" t="s">
        <v>12</v>
      </c>
      <c r="D30" s="28" t="s">
        <v>29</v>
      </c>
      <c r="E30" s="28" t="s">
        <v>20</v>
      </c>
      <c r="F30" s="28" t="s">
        <v>29</v>
      </c>
      <c r="G30" s="28" t="s">
        <v>12</v>
      </c>
      <c r="H30" s="28" t="s">
        <v>29</v>
      </c>
      <c r="I30" s="28" t="s">
        <v>12</v>
      </c>
      <c r="J30" s="28" t="s">
        <v>29</v>
      </c>
      <c r="K30" s="28" t="s">
        <v>12</v>
      </c>
      <c r="L30" s="28" t="s">
        <v>29</v>
      </c>
      <c r="M30" s="28" t="s">
        <v>12</v>
      </c>
      <c r="N30" s="28" t="s">
        <v>29</v>
      </c>
      <c r="O30" s="28" t="s">
        <v>20</v>
      </c>
      <c r="P30" s="28" t="s">
        <v>29</v>
      </c>
      <c r="Q30" s="28" t="s">
        <v>20</v>
      </c>
      <c r="R30" s="28" t="s">
        <v>29</v>
      </c>
      <c r="S30" s="28" t="s">
        <v>20</v>
      </c>
      <c r="T30" s="28" t="s">
        <v>29</v>
      </c>
      <c r="U30" s="28" t="s">
        <v>20</v>
      </c>
      <c r="V30" s="28" t="s">
        <v>29</v>
      </c>
      <c r="W30" s="28" t="s">
        <v>17</v>
      </c>
      <c r="X30" s="28" t="s">
        <v>29</v>
      </c>
      <c r="Y30" s="28" t="s">
        <v>17</v>
      </c>
      <c r="Z30" s="28" t="s">
        <v>29</v>
      </c>
      <c r="AA30" s="28" t="s">
        <v>12</v>
      </c>
      <c r="AB30" s="28" t="s">
        <v>29</v>
      </c>
      <c r="AC30" s="28" t="s">
        <v>20</v>
      </c>
      <c r="AD30" s="28" t="s">
        <v>29</v>
      </c>
      <c r="AE30" s="28" t="s">
        <v>12</v>
      </c>
      <c r="AF30" s="28" t="s">
        <v>29</v>
      </c>
      <c r="AG30" s="28" t="s">
        <v>20</v>
      </c>
      <c r="AH30" s="28" t="s">
        <v>29</v>
      </c>
      <c r="AI30" s="28" t="s">
        <v>20</v>
      </c>
      <c r="AJ30" s="28" t="s">
        <v>29</v>
      </c>
      <c r="AK30" s="28" t="s">
        <v>20</v>
      </c>
      <c r="AL30" s="28" t="s">
        <v>29</v>
      </c>
      <c r="AM30" s="28" t="s">
        <v>24</v>
      </c>
      <c r="AN30" s="28" t="s">
        <v>29</v>
      </c>
      <c r="AO30" s="28" t="s">
        <v>20</v>
      </c>
      <c r="AP30" s="28" t="s">
        <v>29</v>
      </c>
      <c r="AQ30" s="28" t="s">
        <v>14</v>
      </c>
      <c r="AR30" s="28" t="s">
        <v>29</v>
      </c>
      <c r="AS30" s="28" t="s">
        <v>20</v>
      </c>
      <c r="AT30" s="28" t="s">
        <v>29</v>
      </c>
      <c r="AU30" s="28" t="s">
        <v>12</v>
      </c>
      <c r="AV30" s="28" t="s">
        <v>29</v>
      </c>
      <c r="AW30" s="28" t="s">
        <v>20</v>
      </c>
      <c r="AX30" s="28" t="s">
        <v>29</v>
      </c>
      <c r="AY30" s="28" t="s">
        <v>12</v>
      </c>
      <c r="AZ30" s="28" t="s">
        <v>29</v>
      </c>
      <c r="BA30" s="28" t="s">
        <v>14</v>
      </c>
      <c r="BB30" s="28" t="s">
        <v>29</v>
      </c>
      <c r="BC30" s="28" t="s">
        <v>12</v>
      </c>
      <c r="BD30" s="28" t="s">
        <v>29</v>
      </c>
      <c r="BE30" s="28" t="s">
        <v>20</v>
      </c>
      <c r="BF30" s="28" t="s">
        <v>29</v>
      </c>
      <c r="BG30" s="28" t="s">
        <v>9</v>
      </c>
      <c r="BH30" s="28" t="s">
        <v>30</v>
      </c>
      <c r="BI30" s="28" t="s">
        <v>12</v>
      </c>
      <c r="BJ30" s="28" t="s">
        <v>29</v>
      </c>
      <c r="BK30" s="28" t="s">
        <v>12</v>
      </c>
      <c r="BL30" s="28" t="s">
        <v>29</v>
      </c>
      <c r="BM30" s="28" t="s">
        <v>20</v>
      </c>
      <c r="BN30" s="28" t="s">
        <v>29</v>
      </c>
      <c r="BO30" s="28" t="s">
        <v>12</v>
      </c>
      <c r="BP30" s="28" t="s">
        <v>29</v>
      </c>
      <c r="BQ30" s="28" t="s">
        <v>20</v>
      </c>
      <c r="BR30" s="28" t="s">
        <v>29</v>
      </c>
      <c r="BS30" s="28" t="s">
        <v>12</v>
      </c>
      <c r="BT30" s="28" t="s">
        <v>29</v>
      </c>
      <c r="BU30" s="28" t="s">
        <v>20</v>
      </c>
      <c r="BV30" s="28" t="s">
        <v>29</v>
      </c>
      <c r="BW30" s="119" t="s">
        <v>12</v>
      </c>
      <c r="BX30" s="119" t="s">
        <v>29</v>
      </c>
      <c r="BY30" s="28" t="s">
        <v>12</v>
      </c>
      <c r="BZ30" s="28" t="s">
        <v>29</v>
      </c>
      <c r="CA30" s="28" t="s">
        <v>20</v>
      </c>
      <c r="CB30" s="28" t="s">
        <v>29</v>
      </c>
      <c r="CC30" s="28" t="s">
        <v>20</v>
      </c>
      <c r="CD30" s="28" t="s">
        <v>29</v>
      </c>
      <c r="CE30" s="28" t="s">
        <v>17</v>
      </c>
      <c r="CF30" s="28" t="s">
        <v>29</v>
      </c>
      <c r="CG30" s="119" t="s">
        <v>20</v>
      </c>
      <c r="CH30" s="119" t="s">
        <v>29</v>
      </c>
      <c r="CI30" s="28" t="s">
        <v>20</v>
      </c>
      <c r="CJ30" s="28" t="s">
        <v>29</v>
      </c>
      <c r="CK30" s="28" t="s">
        <v>20</v>
      </c>
      <c r="CL30" s="28" t="s">
        <v>29</v>
      </c>
      <c r="CM30" s="28" t="s">
        <v>20</v>
      </c>
      <c r="CN30" s="28" t="s">
        <v>29</v>
      </c>
      <c r="CO30" s="28" t="s">
        <v>20</v>
      </c>
      <c r="CP30" s="28" t="s">
        <v>29</v>
      </c>
      <c r="CQ30" s="28" t="s">
        <v>12</v>
      </c>
      <c r="CR30" s="28" t="s">
        <v>29</v>
      </c>
      <c r="CS30" s="121" t="s">
        <v>755</v>
      </c>
      <c r="CT30" s="28" t="s">
        <v>31</v>
      </c>
      <c r="CU30" s="28" t="s">
        <v>20</v>
      </c>
      <c r="CV30" s="28" t="s">
        <v>29</v>
      </c>
      <c r="CW30" s="28" t="s">
        <v>20</v>
      </c>
      <c r="CX30" s="28" t="s">
        <v>29</v>
      </c>
      <c r="CY30" s="28" t="s">
        <v>20</v>
      </c>
      <c r="CZ30" s="28" t="s">
        <v>29</v>
      </c>
      <c r="DA30" s="28" t="s">
        <v>20</v>
      </c>
      <c r="DB30" s="28" t="s">
        <v>29</v>
      </c>
      <c r="DC30" s="119" t="s">
        <v>20</v>
      </c>
      <c r="DD30" s="119" t="s">
        <v>29</v>
      </c>
      <c r="DE30" s="203" t="s">
        <v>81</v>
      </c>
      <c r="DF30" s="206" t="s">
        <v>755</v>
      </c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</row>
    <row r="31" spans="1:110" s="123" customFormat="1" ht="10.5">
      <c r="A31" s="135" t="s">
        <v>125</v>
      </c>
      <c r="B31" s="136" t="s">
        <v>82</v>
      </c>
      <c r="C31" s="29" t="s">
        <v>34</v>
      </c>
      <c r="D31" s="29" t="s">
        <v>29</v>
      </c>
      <c r="E31" s="29" t="s">
        <v>34</v>
      </c>
      <c r="F31" s="29" t="s">
        <v>29</v>
      </c>
      <c r="G31" s="29" t="s">
        <v>41</v>
      </c>
      <c r="H31" s="29" t="s">
        <v>29</v>
      </c>
      <c r="I31" s="29" t="s">
        <v>34</v>
      </c>
      <c r="J31" s="29" t="s">
        <v>29</v>
      </c>
      <c r="K31" s="29" t="s">
        <v>34</v>
      </c>
      <c r="L31" s="29" t="s">
        <v>29</v>
      </c>
      <c r="M31" s="29" t="s">
        <v>41</v>
      </c>
      <c r="N31" s="29" t="s">
        <v>29</v>
      </c>
      <c r="O31" s="29" t="s">
        <v>34</v>
      </c>
      <c r="P31" s="29" t="s">
        <v>29</v>
      </c>
      <c r="Q31" s="29" t="s">
        <v>34</v>
      </c>
      <c r="R31" s="29" t="s">
        <v>29</v>
      </c>
      <c r="S31" s="29" t="s">
        <v>34</v>
      </c>
      <c r="T31" s="29" t="s">
        <v>29</v>
      </c>
      <c r="U31" s="29" t="s">
        <v>34</v>
      </c>
      <c r="V31" s="29" t="s">
        <v>29</v>
      </c>
      <c r="W31" s="29" t="s">
        <v>13</v>
      </c>
      <c r="X31" s="29" t="s">
        <v>29</v>
      </c>
      <c r="Y31" s="29" t="s">
        <v>38</v>
      </c>
      <c r="Z31" s="29" t="s">
        <v>29</v>
      </c>
      <c r="AA31" s="29" t="s">
        <v>34</v>
      </c>
      <c r="AB31" s="29" t="s">
        <v>29</v>
      </c>
      <c r="AC31" s="29" t="s">
        <v>34</v>
      </c>
      <c r="AD31" s="29" t="s">
        <v>29</v>
      </c>
      <c r="AE31" s="29" t="s">
        <v>34</v>
      </c>
      <c r="AF31" s="29" t="s">
        <v>29</v>
      </c>
      <c r="AG31" s="29" t="s">
        <v>34</v>
      </c>
      <c r="AH31" s="29" t="s">
        <v>29</v>
      </c>
      <c r="AI31" s="30" t="s">
        <v>631</v>
      </c>
      <c r="AJ31" s="29" t="s">
        <v>31</v>
      </c>
      <c r="AK31" s="29" t="s">
        <v>34</v>
      </c>
      <c r="AL31" s="29" t="s">
        <v>30</v>
      </c>
      <c r="AM31" s="30" t="s">
        <v>632</v>
      </c>
      <c r="AN31" s="29" t="s">
        <v>31</v>
      </c>
      <c r="AO31" s="29" t="s">
        <v>2</v>
      </c>
      <c r="AP31" s="29" t="s">
        <v>30</v>
      </c>
      <c r="AQ31" s="29" t="s">
        <v>5</v>
      </c>
      <c r="AR31" s="29" t="s">
        <v>30</v>
      </c>
      <c r="AS31" s="29" t="s">
        <v>34</v>
      </c>
      <c r="AT31" s="29" t="s">
        <v>29</v>
      </c>
      <c r="AU31" s="29" t="s">
        <v>34</v>
      </c>
      <c r="AV31" s="29" t="s">
        <v>29</v>
      </c>
      <c r="AW31" s="30" t="s">
        <v>186</v>
      </c>
      <c r="AX31" s="29" t="s">
        <v>31</v>
      </c>
      <c r="AY31" s="29" t="s">
        <v>34</v>
      </c>
      <c r="AZ31" s="29" t="s">
        <v>29</v>
      </c>
      <c r="BA31" s="29" t="s">
        <v>13</v>
      </c>
      <c r="BB31" s="29" t="s">
        <v>29</v>
      </c>
      <c r="BC31" s="29" t="s">
        <v>34</v>
      </c>
      <c r="BD31" s="29" t="s">
        <v>29</v>
      </c>
      <c r="BE31" s="29" t="s">
        <v>38</v>
      </c>
      <c r="BF31" s="29" t="s">
        <v>30</v>
      </c>
      <c r="BG31" s="29" t="s">
        <v>12</v>
      </c>
      <c r="BH31" s="29" t="s">
        <v>30</v>
      </c>
      <c r="BI31" s="206" t="s">
        <v>676</v>
      </c>
      <c r="BJ31" s="29" t="s">
        <v>31</v>
      </c>
      <c r="BK31" s="29" t="s">
        <v>13</v>
      </c>
      <c r="BL31" s="29" t="s">
        <v>30</v>
      </c>
      <c r="BM31" s="30" t="s">
        <v>559</v>
      </c>
      <c r="BN31" s="29" t="s">
        <v>31</v>
      </c>
      <c r="BO31" s="29" t="s">
        <v>34</v>
      </c>
      <c r="BP31" s="29" t="s">
        <v>29</v>
      </c>
      <c r="BQ31" s="29" t="s">
        <v>2</v>
      </c>
      <c r="BR31" s="29" t="s">
        <v>30</v>
      </c>
      <c r="BS31" s="29" t="s">
        <v>13</v>
      </c>
      <c r="BT31" s="29" t="s">
        <v>30</v>
      </c>
      <c r="BU31" s="29" t="s">
        <v>34</v>
      </c>
      <c r="BV31" s="29" t="s">
        <v>29</v>
      </c>
      <c r="BW31" s="119" t="s">
        <v>5</v>
      </c>
      <c r="BX31" s="119" t="s">
        <v>30</v>
      </c>
      <c r="BY31" s="29" t="s">
        <v>11</v>
      </c>
      <c r="BZ31" s="29" t="s">
        <v>30</v>
      </c>
      <c r="CA31" s="29" t="s">
        <v>34</v>
      </c>
      <c r="CB31" s="29" t="s">
        <v>29</v>
      </c>
      <c r="CC31" s="29" t="s">
        <v>13</v>
      </c>
      <c r="CD31" s="29" t="s">
        <v>30</v>
      </c>
      <c r="CE31" s="29" t="s">
        <v>637</v>
      </c>
      <c r="CF31" s="29" t="s">
        <v>30</v>
      </c>
      <c r="CG31" s="119" t="s">
        <v>5</v>
      </c>
      <c r="CH31" s="119" t="s">
        <v>30</v>
      </c>
      <c r="CI31" s="29" t="s">
        <v>34</v>
      </c>
      <c r="CJ31" s="29" t="s">
        <v>29</v>
      </c>
      <c r="CK31" s="29" t="s">
        <v>34</v>
      </c>
      <c r="CL31" s="29" t="s">
        <v>29</v>
      </c>
      <c r="CM31" s="29" t="s">
        <v>34</v>
      </c>
      <c r="CN31" s="29" t="s">
        <v>29</v>
      </c>
      <c r="CO31" s="29" t="s">
        <v>34</v>
      </c>
      <c r="CP31" s="29" t="s">
        <v>29</v>
      </c>
      <c r="CQ31" s="29" t="s">
        <v>34</v>
      </c>
      <c r="CR31" s="29" t="s">
        <v>29</v>
      </c>
      <c r="CS31" s="29" t="s">
        <v>34</v>
      </c>
      <c r="CT31" s="29" t="s">
        <v>29</v>
      </c>
      <c r="CU31" s="29" t="s">
        <v>34</v>
      </c>
      <c r="CV31" s="29" t="s">
        <v>29</v>
      </c>
      <c r="CW31" s="29" t="s">
        <v>34</v>
      </c>
      <c r="CX31" s="29" t="s">
        <v>29</v>
      </c>
      <c r="CY31" s="29" t="s">
        <v>5</v>
      </c>
      <c r="CZ31" s="29" t="s">
        <v>30</v>
      </c>
      <c r="DA31" s="29" t="s">
        <v>34</v>
      </c>
      <c r="DB31" s="29" t="s">
        <v>29</v>
      </c>
      <c r="DC31" s="119" t="s">
        <v>34</v>
      </c>
      <c r="DD31" s="119" t="s">
        <v>29</v>
      </c>
      <c r="DE31" s="203" t="s">
        <v>82</v>
      </c>
      <c r="DF31" s="206" t="s">
        <v>676</v>
      </c>
    </row>
    <row r="32" spans="1:130" s="138" customFormat="1" ht="10.5">
      <c r="A32" s="135" t="s">
        <v>125</v>
      </c>
      <c r="B32" s="136" t="s">
        <v>83</v>
      </c>
      <c r="C32" s="28" t="s">
        <v>38</v>
      </c>
      <c r="D32" s="28" t="s">
        <v>29</v>
      </c>
      <c r="E32" s="28" t="s">
        <v>38</v>
      </c>
      <c r="F32" s="28" t="s">
        <v>29</v>
      </c>
      <c r="G32" s="28" t="s">
        <v>38</v>
      </c>
      <c r="H32" s="28" t="s">
        <v>29</v>
      </c>
      <c r="I32" s="28" t="s">
        <v>38</v>
      </c>
      <c r="J32" s="28" t="s">
        <v>29</v>
      </c>
      <c r="K32" s="28" t="s">
        <v>38</v>
      </c>
      <c r="L32" s="28" t="s">
        <v>29</v>
      </c>
      <c r="M32" s="28" t="s">
        <v>38</v>
      </c>
      <c r="N32" s="28" t="s">
        <v>29</v>
      </c>
      <c r="O32" s="28" t="s">
        <v>38</v>
      </c>
      <c r="P32" s="28" t="s">
        <v>29</v>
      </c>
      <c r="Q32" s="28" t="s">
        <v>13</v>
      </c>
      <c r="R32" s="28" t="s">
        <v>29</v>
      </c>
      <c r="S32" s="28" t="s">
        <v>38</v>
      </c>
      <c r="T32" s="28" t="s">
        <v>29</v>
      </c>
      <c r="U32" s="28" t="s">
        <v>13</v>
      </c>
      <c r="V32" s="28" t="s">
        <v>29</v>
      </c>
      <c r="W32" s="28" t="s">
        <v>20</v>
      </c>
      <c r="X32" s="28" t="s">
        <v>29</v>
      </c>
      <c r="Y32" s="28" t="s">
        <v>20</v>
      </c>
      <c r="Z32" s="28" t="s">
        <v>29</v>
      </c>
      <c r="AA32" s="28" t="s">
        <v>38</v>
      </c>
      <c r="AB32" s="28" t="s">
        <v>29</v>
      </c>
      <c r="AC32" s="28" t="s">
        <v>38</v>
      </c>
      <c r="AD32" s="28" t="s">
        <v>29</v>
      </c>
      <c r="AE32" s="28" t="s">
        <v>38</v>
      </c>
      <c r="AF32" s="28" t="s">
        <v>29</v>
      </c>
      <c r="AG32" s="28" t="s">
        <v>38</v>
      </c>
      <c r="AH32" s="28" t="s">
        <v>29</v>
      </c>
      <c r="AI32" s="206" t="s">
        <v>633</v>
      </c>
      <c r="AJ32" s="28" t="s">
        <v>31</v>
      </c>
      <c r="AK32" s="28" t="s">
        <v>38</v>
      </c>
      <c r="AL32" s="28" t="s">
        <v>29</v>
      </c>
      <c r="AM32" s="206" t="s">
        <v>634</v>
      </c>
      <c r="AN32" s="28" t="s">
        <v>31</v>
      </c>
      <c r="AO32" s="28" t="s">
        <v>38</v>
      </c>
      <c r="AP32" s="28" t="s">
        <v>29</v>
      </c>
      <c r="AQ32" s="28" t="s">
        <v>11</v>
      </c>
      <c r="AR32" s="28" t="s">
        <v>29</v>
      </c>
      <c r="AS32" s="28" t="s">
        <v>38</v>
      </c>
      <c r="AT32" s="28" t="s">
        <v>29</v>
      </c>
      <c r="AU32" s="28" t="s">
        <v>38</v>
      </c>
      <c r="AV32" s="28" t="s">
        <v>29</v>
      </c>
      <c r="AW32" s="28" t="s">
        <v>38</v>
      </c>
      <c r="AX32" s="28" t="s">
        <v>29</v>
      </c>
      <c r="AY32" s="28" t="s">
        <v>38</v>
      </c>
      <c r="AZ32" s="28" t="s">
        <v>29</v>
      </c>
      <c r="BA32" s="28" t="s">
        <v>11</v>
      </c>
      <c r="BB32" s="28" t="s">
        <v>29</v>
      </c>
      <c r="BC32" s="28" t="s">
        <v>38</v>
      </c>
      <c r="BD32" s="28" t="s">
        <v>29</v>
      </c>
      <c r="BE32" s="28" t="s">
        <v>38</v>
      </c>
      <c r="BF32" s="28" t="s">
        <v>29</v>
      </c>
      <c r="BG32" s="28" t="s">
        <v>38</v>
      </c>
      <c r="BH32" s="28" t="s">
        <v>29</v>
      </c>
      <c r="BI32" s="28" t="s">
        <v>38</v>
      </c>
      <c r="BJ32" s="28" t="s">
        <v>29</v>
      </c>
      <c r="BK32" s="28" t="s">
        <v>38</v>
      </c>
      <c r="BL32" s="28" t="s">
        <v>29</v>
      </c>
      <c r="BM32" s="28" t="s">
        <v>38</v>
      </c>
      <c r="BN32" s="28" t="s">
        <v>29</v>
      </c>
      <c r="BO32" s="28" t="s">
        <v>38</v>
      </c>
      <c r="BP32" s="28" t="s">
        <v>29</v>
      </c>
      <c r="BQ32" s="28" t="s">
        <v>38</v>
      </c>
      <c r="BR32" s="28" t="s">
        <v>29</v>
      </c>
      <c r="BS32" s="28" t="s">
        <v>38</v>
      </c>
      <c r="BT32" s="28" t="s">
        <v>29</v>
      </c>
      <c r="BU32" s="28" t="s">
        <v>38</v>
      </c>
      <c r="BV32" s="28" t="s">
        <v>29</v>
      </c>
      <c r="BW32" s="119" t="s">
        <v>38</v>
      </c>
      <c r="BX32" s="119" t="s">
        <v>29</v>
      </c>
      <c r="BY32" s="28" t="s">
        <v>38</v>
      </c>
      <c r="BZ32" s="28" t="s">
        <v>29</v>
      </c>
      <c r="CA32" s="28" t="s">
        <v>38</v>
      </c>
      <c r="CB32" s="28" t="s">
        <v>29</v>
      </c>
      <c r="CC32" s="28" t="s">
        <v>38</v>
      </c>
      <c r="CD32" s="28" t="s">
        <v>29</v>
      </c>
      <c r="CE32" s="28" t="s">
        <v>20</v>
      </c>
      <c r="CF32" s="28" t="s">
        <v>29</v>
      </c>
      <c r="CG32" s="119" t="s">
        <v>38</v>
      </c>
      <c r="CH32" s="119" t="s">
        <v>29</v>
      </c>
      <c r="CI32" s="28" t="s">
        <v>38</v>
      </c>
      <c r="CJ32" s="28" t="s">
        <v>29</v>
      </c>
      <c r="CK32" s="28" t="s">
        <v>38</v>
      </c>
      <c r="CL32" s="28" t="s">
        <v>29</v>
      </c>
      <c r="CM32" s="28" t="s">
        <v>38</v>
      </c>
      <c r="CN32" s="28" t="s">
        <v>29</v>
      </c>
      <c r="CO32" s="28" t="s">
        <v>38</v>
      </c>
      <c r="CP32" s="28" t="s">
        <v>29</v>
      </c>
      <c r="CQ32" s="28" t="s">
        <v>38</v>
      </c>
      <c r="CR32" s="28" t="s">
        <v>29</v>
      </c>
      <c r="CS32" s="28" t="s">
        <v>38</v>
      </c>
      <c r="CT32" s="28" t="s">
        <v>29</v>
      </c>
      <c r="CU32" s="121" t="s">
        <v>424</v>
      </c>
      <c r="CV32" s="28" t="s">
        <v>31</v>
      </c>
      <c r="CW32" s="28" t="s">
        <v>38</v>
      </c>
      <c r="CX32" s="28" t="s">
        <v>29</v>
      </c>
      <c r="CY32" s="28" t="s">
        <v>38</v>
      </c>
      <c r="CZ32" s="28" t="s">
        <v>29</v>
      </c>
      <c r="DA32" s="28" t="s">
        <v>38</v>
      </c>
      <c r="DB32" s="28" t="s">
        <v>29</v>
      </c>
      <c r="DC32" s="119" t="s">
        <v>38</v>
      </c>
      <c r="DD32" s="119" t="s">
        <v>29</v>
      </c>
      <c r="DE32" s="203" t="s">
        <v>83</v>
      </c>
      <c r="DF32" s="206" t="s">
        <v>634</v>
      </c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</row>
    <row r="33" spans="1:110" s="123" customFormat="1" ht="10.5">
      <c r="A33" s="135" t="s">
        <v>125</v>
      </c>
      <c r="B33" s="136" t="s">
        <v>84</v>
      </c>
      <c r="C33" s="29" t="s">
        <v>41</v>
      </c>
      <c r="D33" s="29" t="s">
        <v>29</v>
      </c>
      <c r="E33" s="29" t="s">
        <v>41</v>
      </c>
      <c r="F33" s="29" t="s">
        <v>29</v>
      </c>
      <c r="G33" s="29" t="s">
        <v>41</v>
      </c>
      <c r="H33" s="29" t="s">
        <v>29</v>
      </c>
      <c r="I33" s="29" t="s">
        <v>41</v>
      </c>
      <c r="J33" s="29" t="s">
        <v>29</v>
      </c>
      <c r="K33" s="29" t="s">
        <v>41</v>
      </c>
      <c r="L33" s="29" t="s">
        <v>29</v>
      </c>
      <c r="M33" s="29" t="s">
        <v>41</v>
      </c>
      <c r="N33" s="29" t="s">
        <v>29</v>
      </c>
      <c r="O33" s="29" t="s">
        <v>41</v>
      </c>
      <c r="P33" s="29" t="s">
        <v>29</v>
      </c>
      <c r="Q33" s="29" t="s">
        <v>41</v>
      </c>
      <c r="R33" s="29" t="s">
        <v>29</v>
      </c>
      <c r="S33" s="29" t="s">
        <v>41</v>
      </c>
      <c r="T33" s="29" t="s">
        <v>29</v>
      </c>
      <c r="U33" s="29" t="s">
        <v>41</v>
      </c>
      <c r="V33" s="29" t="s">
        <v>29</v>
      </c>
      <c r="W33" s="29" t="s">
        <v>38</v>
      </c>
      <c r="X33" s="29" t="s">
        <v>29</v>
      </c>
      <c r="Y33" s="29" t="s">
        <v>38</v>
      </c>
      <c r="Z33" s="29" t="s">
        <v>29</v>
      </c>
      <c r="AA33" s="29" t="s">
        <v>41</v>
      </c>
      <c r="AB33" s="29" t="s">
        <v>29</v>
      </c>
      <c r="AC33" s="29" t="s">
        <v>11</v>
      </c>
      <c r="AD33" s="29" t="s">
        <v>30</v>
      </c>
      <c r="AE33" s="29" t="s">
        <v>41</v>
      </c>
      <c r="AF33" s="29" t="s">
        <v>29</v>
      </c>
      <c r="AG33" s="29" t="s">
        <v>41</v>
      </c>
      <c r="AH33" s="29" t="s">
        <v>29</v>
      </c>
      <c r="AI33" s="29" t="s">
        <v>41</v>
      </c>
      <c r="AJ33" s="29" t="s">
        <v>29</v>
      </c>
      <c r="AK33" s="29" t="s">
        <v>41</v>
      </c>
      <c r="AL33" s="29" t="s">
        <v>29</v>
      </c>
      <c r="AM33" s="29" t="s">
        <v>4</v>
      </c>
      <c r="AN33" s="29" t="s">
        <v>29</v>
      </c>
      <c r="AO33" s="29" t="s">
        <v>41</v>
      </c>
      <c r="AP33" s="29" t="s">
        <v>29</v>
      </c>
      <c r="AQ33" s="29" t="s">
        <v>38</v>
      </c>
      <c r="AR33" s="29" t="s">
        <v>29</v>
      </c>
      <c r="AS33" s="29" t="s">
        <v>41</v>
      </c>
      <c r="AT33" s="29" t="s">
        <v>29</v>
      </c>
      <c r="AU33" s="29" t="s">
        <v>41</v>
      </c>
      <c r="AV33" s="29" t="s">
        <v>29</v>
      </c>
      <c r="AW33" s="29" t="s">
        <v>41</v>
      </c>
      <c r="AX33" s="29" t="s">
        <v>29</v>
      </c>
      <c r="AY33" s="29" t="s">
        <v>41</v>
      </c>
      <c r="AZ33" s="29" t="s">
        <v>29</v>
      </c>
      <c r="BA33" s="29" t="s">
        <v>38</v>
      </c>
      <c r="BB33" s="29" t="s">
        <v>29</v>
      </c>
      <c r="BC33" s="29" t="s">
        <v>41</v>
      </c>
      <c r="BD33" s="29" t="s">
        <v>29</v>
      </c>
      <c r="BE33" s="29" t="s">
        <v>41</v>
      </c>
      <c r="BF33" s="29" t="s">
        <v>29</v>
      </c>
      <c r="BG33" s="29" t="s">
        <v>41</v>
      </c>
      <c r="BH33" s="29" t="s">
        <v>29</v>
      </c>
      <c r="BI33" s="29" t="s">
        <v>41</v>
      </c>
      <c r="BJ33" s="29" t="s">
        <v>29</v>
      </c>
      <c r="BK33" s="29" t="s">
        <v>41</v>
      </c>
      <c r="BL33" s="29" t="s">
        <v>29</v>
      </c>
      <c r="BM33" s="29" t="s">
        <v>41</v>
      </c>
      <c r="BN33" s="29" t="s">
        <v>29</v>
      </c>
      <c r="BO33" s="29" t="s">
        <v>41</v>
      </c>
      <c r="BP33" s="29" t="s">
        <v>29</v>
      </c>
      <c r="BQ33" s="29" t="s">
        <v>41</v>
      </c>
      <c r="BR33" s="29" t="s">
        <v>29</v>
      </c>
      <c r="BS33" s="29" t="s">
        <v>41</v>
      </c>
      <c r="BT33" s="29" t="s">
        <v>29</v>
      </c>
      <c r="BU33" s="29" t="s">
        <v>41</v>
      </c>
      <c r="BV33" s="29" t="s">
        <v>29</v>
      </c>
      <c r="BW33" s="119" t="s">
        <v>41</v>
      </c>
      <c r="BX33" s="119" t="s">
        <v>29</v>
      </c>
      <c r="BY33" s="29" t="s">
        <v>41</v>
      </c>
      <c r="BZ33" s="29" t="s">
        <v>29</v>
      </c>
      <c r="CA33" s="29" t="s">
        <v>41</v>
      </c>
      <c r="CB33" s="29" t="s">
        <v>29</v>
      </c>
      <c r="CC33" s="29" t="s">
        <v>41</v>
      </c>
      <c r="CD33" s="29" t="s">
        <v>29</v>
      </c>
      <c r="CE33" s="29" t="s">
        <v>38</v>
      </c>
      <c r="CF33" s="29" t="s">
        <v>29</v>
      </c>
      <c r="CG33" s="139" t="s">
        <v>42</v>
      </c>
      <c r="CH33" s="119" t="s">
        <v>31</v>
      </c>
      <c r="CI33" s="29" t="s">
        <v>41</v>
      </c>
      <c r="CJ33" s="29" t="s">
        <v>29</v>
      </c>
      <c r="CK33" s="29" t="s">
        <v>41</v>
      </c>
      <c r="CL33" s="29" t="s">
        <v>29</v>
      </c>
      <c r="CM33" s="29" t="s">
        <v>41</v>
      </c>
      <c r="CN33" s="29" t="s">
        <v>29</v>
      </c>
      <c r="CO33" s="29" t="s">
        <v>41</v>
      </c>
      <c r="CP33" s="29" t="s">
        <v>29</v>
      </c>
      <c r="CQ33" s="29" t="s">
        <v>41</v>
      </c>
      <c r="CR33" s="29" t="s">
        <v>29</v>
      </c>
      <c r="CS33" s="29" t="s">
        <v>41</v>
      </c>
      <c r="CT33" s="29" t="s">
        <v>29</v>
      </c>
      <c r="CU33" s="29" t="s">
        <v>41</v>
      </c>
      <c r="CV33" s="29" t="s">
        <v>29</v>
      </c>
      <c r="CW33" s="29" t="s">
        <v>41</v>
      </c>
      <c r="CX33" s="29" t="s">
        <v>29</v>
      </c>
      <c r="CY33" s="29" t="s">
        <v>41</v>
      </c>
      <c r="CZ33" s="29" t="s">
        <v>29</v>
      </c>
      <c r="DA33" s="29" t="s">
        <v>41</v>
      </c>
      <c r="DB33" s="29" t="s">
        <v>29</v>
      </c>
      <c r="DC33" s="119" t="s">
        <v>41</v>
      </c>
      <c r="DD33" s="119" t="s">
        <v>29</v>
      </c>
      <c r="DE33" s="203" t="s">
        <v>84</v>
      </c>
      <c r="DF33" s="209" t="s">
        <v>42</v>
      </c>
    </row>
    <row r="34" spans="1:130" s="130" customFormat="1" ht="10.5">
      <c r="A34" s="135" t="s">
        <v>125</v>
      </c>
      <c r="B34" s="136" t="s">
        <v>88</v>
      </c>
      <c r="C34" s="28" t="s">
        <v>32</v>
      </c>
      <c r="D34" s="28" t="s">
        <v>29</v>
      </c>
      <c r="E34" s="28" t="s">
        <v>32</v>
      </c>
      <c r="F34" s="28" t="s">
        <v>29</v>
      </c>
      <c r="G34" s="28" t="s">
        <v>34</v>
      </c>
      <c r="H34" s="28" t="s">
        <v>29</v>
      </c>
      <c r="I34" s="28" t="s">
        <v>32</v>
      </c>
      <c r="J34" s="28" t="s">
        <v>29</v>
      </c>
      <c r="K34" s="28" t="s">
        <v>32</v>
      </c>
      <c r="L34" s="28" t="s">
        <v>29</v>
      </c>
      <c r="M34" s="28" t="s">
        <v>32</v>
      </c>
      <c r="N34" s="28" t="s">
        <v>29</v>
      </c>
      <c r="O34" s="28" t="s">
        <v>13</v>
      </c>
      <c r="P34" s="28" t="s">
        <v>30</v>
      </c>
      <c r="Q34" s="28" t="s">
        <v>32</v>
      </c>
      <c r="R34" s="28" t="s">
        <v>29</v>
      </c>
      <c r="S34" s="28" t="s">
        <v>32</v>
      </c>
      <c r="T34" s="28" t="s">
        <v>29</v>
      </c>
      <c r="U34" s="28" t="s">
        <v>32</v>
      </c>
      <c r="V34" s="28" t="s">
        <v>29</v>
      </c>
      <c r="W34" s="28" t="s">
        <v>3</v>
      </c>
      <c r="X34" s="28" t="s">
        <v>29</v>
      </c>
      <c r="Y34" s="28" t="s">
        <v>3</v>
      </c>
      <c r="Z34" s="28" t="s">
        <v>29</v>
      </c>
      <c r="AA34" s="28" t="s">
        <v>32</v>
      </c>
      <c r="AB34" s="28" t="s">
        <v>29</v>
      </c>
      <c r="AC34" s="28" t="s">
        <v>32</v>
      </c>
      <c r="AD34" s="28" t="s">
        <v>29</v>
      </c>
      <c r="AE34" s="28" t="s">
        <v>32</v>
      </c>
      <c r="AF34" s="28" t="s">
        <v>29</v>
      </c>
      <c r="AG34" s="28" t="s">
        <v>32</v>
      </c>
      <c r="AH34" s="28" t="s">
        <v>29</v>
      </c>
      <c r="AI34" s="28" t="s">
        <v>16</v>
      </c>
      <c r="AJ34" s="28" t="s">
        <v>30</v>
      </c>
      <c r="AK34" s="28" t="s">
        <v>32</v>
      </c>
      <c r="AL34" s="28" t="s">
        <v>29</v>
      </c>
      <c r="AM34" s="28" t="s">
        <v>19</v>
      </c>
      <c r="AN34" s="28" t="s">
        <v>29</v>
      </c>
      <c r="AO34" s="28" t="s">
        <v>32</v>
      </c>
      <c r="AP34" s="28" t="s">
        <v>29</v>
      </c>
      <c r="AQ34" s="28" t="s">
        <v>3</v>
      </c>
      <c r="AR34" s="28" t="s">
        <v>29</v>
      </c>
      <c r="AS34" s="28" t="s">
        <v>32</v>
      </c>
      <c r="AT34" s="28" t="s">
        <v>29</v>
      </c>
      <c r="AU34" s="28" t="s">
        <v>32</v>
      </c>
      <c r="AV34" s="28" t="s">
        <v>29</v>
      </c>
      <c r="AW34" s="28" t="s">
        <v>22</v>
      </c>
      <c r="AX34" s="28" t="s">
        <v>30</v>
      </c>
      <c r="AY34" s="28" t="s">
        <v>32</v>
      </c>
      <c r="AZ34" s="28" t="s">
        <v>29</v>
      </c>
      <c r="BA34" s="28" t="s">
        <v>3</v>
      </c>
      <c r="BB34" s="28" t="s">
        <v>29</v>
      </c>
      <c r="BC34" s="28" t="s">
        <v>32</v>
      </c>
      <c r="BD34" s="28" t="s">
        <v>29</v>
      </c>
      <c r="BE34" s="28" t="s">
        <v>32</v>
      </c>
      <c r="BF34" s="28" t="s">
        <v>29</v>
      </c>
      <c r="BG34" s="28" t="s">
        <v>32</v>
      </c>
      <c r="BH34" s="28" t="s">
        <v>29</v>
      </c>
      <c r="BI34" s="28" t="s">
        <v>32</v>
      </c>
      <c r="BJ34" s="28" t="s">
        <v>29</v>
      </c>
      <c r="BK34" s="28" t="s">
        <v>11</v>
      </c>
      <c r="BL34" s="28" t="s">
        <v>30</v>
      </c>
      <c r="BM34" s="121" t="s">
        <v>690</v>
      </c>
      <c r="BN34" s="28" t="s">
        <v>31</v>
      </c>
      <c r="BO34" s="28" t="s">
        <v>32</v>
      </c>
      <c r="BP34" s="28" t="s">
        <v>29</v>
      </c>
      <c r="BQ34" s="28" t="s">
        <v>32</v>
      </c>
      <c r="BR34" s="28" t="s">
        <v>29</v>
      </c>
      <c r="BS34" s="28" t="s">
        <v>32</v>
      </c>
      <c r="BT34" s="28" t="s">
        <v>29</v>
      </c>
      <c r="BU34" s="28" t="s">
        <v>32</v>
      </c>
      <c r="BV34" s="28" t="s">
        <v>29</v>
      </c>
      <c r="BW34" s="119" t="s">
        <v>32</v>
      </c>
      <c r="BX34" s="119" t="s">
        <v>29</v>
      </c>
      <c r="BY34" s="28" t="s">
        <v>34</v>
      </c>
      <c r="BZ34" s="28" t="s">
        <v>29</v>
      </c>
      <c r="CA34" s="28" t="s">
        <v>32</v>
      </c>
      <c r="CB34" s="28" t="s">
        <v>29</v>
      </c>
      <c r="CC34" s="28" t="s">
        <v>32</v>
      </c>
      <c r="CD34" s="28" t="s">
        <v>29</v>
      </c>
      <c r="CE34" s="28" t="s">
        <v>3</v>
      </c>
      <c r="CF34" s="28" t="s">
        <v>29</v>
      </c>
      <c r="CG34" s="119" t="s">
        <v>32</v>
      </c>
      <c r="CH34" s="119" t="s">
        <v>29</v>
      </c>
      <c r="CI34" s="28" t="s">
        <v>32</v>
      </c>
      <c r="CJ34" s="28" t="s">
        <v>29</v>
      </c>
      <c r="CK34" s="121" t="s">
        <v>28</v>
      </c>
      <c r="CL34" s="28" t="s">
        <v>31</v>
      </c>
      <c r="CM34" s="28" t="s">
        <v>32</v>
      </c>
      <c r="CN34" s="28" t="s">
        <v>29</v>
      </c>
      <c r="CO34" s="28" t="s">
        <v>32</v>
      </c>
      <c r="CP34" s="28" t="s">
        <v>29</v>
      </c>
      <c r="CQ34" s="28" t="s">
        <v>32</v>
      </c>
      <c r="CR34" s="28" t="s">
        <v>29</v>
      </c>
      <c r="CS34" s="28" t="s">
        <v>32</v>
      </c>
      <c r="CT34" s="28" t="s">
        <v>29</v>
      </c>
      <c r="CU34" s="28" t="s">
        <v>32</v>
      </c>
      <c r="CV34" s="28" t="s">
        <v>29</v>
      </c>
      <c r="CW34" s="28" t="s">
        <v>32</v>
      </c>
      <c r="CX34" s="28" t="s">
        <v>29</v>
      </c>
      <c r="CY34" s="28" t="s">
        <v>32</v>
      </c>
      <c r="CZ34" s="28" t="s">
        <v>29</v>
      </c>
      <c r="DA34" s="28" t="s">
        <v>32</v>
      </c>
      <c r="DB34" s="28" t="s">
        <v>29</v>
      </c>
      <c r="DC34" s="139" t="s">
        <v>426</v>
      </c>
      <c r="DD34" s="119" t="s">
        <v>31</v>
      </c>
      <c r="DE34" s="203" t="s">
        <v>88</v>
      </c>
      <c r="DF34" s="206" t="s">
        <v>690</v>
      </c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</row>
    <row r="35" spans="1:110" s="123" customFormat="1" ht="10.5">
      <c r="A35" s="135" t="s">
        <v>125</v>
      </c>
      <c r="B35" s="136" t="s">
        <v>90</v>
      </c>
      <c r="C35" s="29" t="s">
        <v>32</v>
      </c>
      <c r="D35" s="29" t="s">
        <v>29</v>
      </c>
      <c r="E35" s="29" t="s">
        <v>32</v>
      </c>
      <c r="F35" s="29" t="s">
        <v>29</v>
      </c>
      <c r="G35" s="29" t="s">
        <v>32</v>
      </c>
      <c r="H35" s="29" t="s">
        <v>30</v>
      </c>
      <c r="I35" s="29" t="s">
        <v>32</v>
      </c>
      <c r="J35" s="29" t="s">
        <v>29</v>
      </c>
      <c r="K35" s="29" t="s">
        <v>32</v>
      </c>
      <c r="L35" s="29" t="s">
        <v>29</v>
      </c>
      <c r="M35" s="30" t="s">
        <v>542</v>
      </c>
      <c r="N35" s="29" t="s">
        <v>31</v>
      </c>
      <c r="O35" s="29" t="s">
        <v>5</v>
      </c>
      <c r="P35" s="29" t="s">
        <v>30</v>
      </c>
      <c r="Q35" s="29" t="s">
        <v>176</v>
      </c>
      <c r="R35" s="29" t="s">
        <v>30</v>
      </c>
      <c r="S35" s="29" t="s">
        <v>32</v>
      </c>
      <c r="T35" s="29" t="s">
        <v>29</v>
      </c>
      <c r="U35" s="29" t="s">
        <v>6</v>
      </c>
      <c r="V35" s="29" t="s">
        <v>30</v>
      </c>
      <c r="W35" s="29" t="s">
        <v>3</v>
      </c>
      <c r="X35" s="29" t="s">
        <v>29</v>
      </c>
      <c r="Y35" s="29" t="s">
        <v>25</v>
      </c>
      <c r="Z35" s="29" t="s">
        <v>30</v>
      </c>
      <c r="AA35" s="29" t="s">
        <v>32</v>
      </c>
      <c r="AB35" s="29" t="s">
        <v>29</v>
      </c>
      <c r="AC35" s="29" t="s">
        <v>8</v>
      </c>
      <c r="AD35" s="29" t="s">
        <v>30</v>
      </c>
      <c r="AE35" s="30" t="s">
        <v>51</v>
      </c>
      <c r="AF35" s="29" t="s">
        <v>31</v>
      </c>
      <c r="AG35" s="29" t="s">
        <v>32</v>
      </c>
      <c r="AH35" s="29" t="s">
        <v>29</v>
      </c>
      <c r="AI35" s="206" t="s">
        <v>635</v>
      </c>
      <c r="AJ35" s="29" t="s">
        <v>31</v>
      </c>
      <c r="AK35" s="29" t="s">
        <v>450</v>
      </c>
      <c r="AL35" s="29" t="s">
        <v>30</v>
      </c>
      <c r="AM35" s="206" t="s">
        <v>636</v>
      </c>
      <c r="AN35" s="29" t="s">
        <v>31</v>
      </c>
      <c r="AO35" s="29" t="s">
        <v>14</v>
      </c>
      <c r="AP35" s="29" t="s">
        <v>30</v>
      </c>
      <c r="AQ35" s="29" t="s">
        <v>45</v>
      </c>
      <c r="AR35" s="29" t="s">
        <v>30</v>
      </c>
      <c r="AS35" s="29" t="s">
        <v>9</v>
      </c>
      <c r="AT35" s="29" t="s">
        <v>30</v>
      </c>
      <c r="AU35" s="29" t="s">
        <v>32</v>
      </c>
      <c r="AV35" s="29" t="s">
        <v>29</v>
      </c>
      <c r="AW35" s="30" t="s">
        <v>511</v>
      </c>
      <c r="AX35" s="29" t="s">
        <v>31</v>
      </c>
      <c r="AY35" s="30" t="s">
        <v>186</v>
      </c>
      <c r="AZ35" s="29" t="s">
        <v>31</v>
      </c>
      <c r="BA35" s="29" t="s">
        <v>5</v>
      </c>
      <c r="BB35" s="29" t="s">
        <v>29</v>
      </c>
      <c r="BC35" s="29" t="s">
        <v>10</v>
      </c>
      <c r="BD35" s="29" t="s">
        <v>30</v>
      </c>
      <c r="BE35" s="30" t="s">
        <v>518</v>
      </c>
      <c r="BF35" s="29" t="s">
        <v>31</v>
      </c>
      <c r="BG35" s="30" t="s">
        <v>437</v>
      </c>
      <c r="BH35" s="29" t="s">
        <v>31</v>
      </c>
      <c r="BI35" s="30" t="s">
        <v>478</v>
      </c>
      <c r="BJ35" s="29" t="s">
        <v>31</v>
      </c>
      <c r="BK35" s="30" t="s">
        <v>441</v>
      </c>
      <c r="BL35" s="29" t="s">
        <v>31</v>
      </c>
      <c r="BM35" s="30" t="s">
        <v>28</v>
      </c>
      <c r="BN35" s="29" t="s">
        <v>31</v>
      </c>
      <c r="BO35" s="29" t="s">
        <v>503</v>
      </c>
      <c r="BP35" s="29" t="s">
        <v>30</v>
      </c>
      <c r="BQ35" s="29" t="s">
        <v>32</v>
      </c>
      <c r="BR35" s="29" t="s">
        <v>29</v>
      </c>
      <c r="BS35" s="29" t="s">
        <v>32</v>
      </c>
      <c r="BT35" s="29" t="s">
        <v>29</v>
      </c>
      <c r="BU35" s="29" t="s">
        <v>24</v>
      </c>
      <c r="BV35" s="29" t="s">
        <v>30</v>
      </c>
      <c r="BW35" s="119" t="s">
        <v>24</v>
      </c>
      <c r="BX35" s="119" t="s">
        <v>30</v>
      </c>
      <c r="BY35" s="29" t="s">
        <v>5</v>
      </c>
      <c r="BZ35" s="29" t="s">
        <v>30</v>
      </c>
      <c r="CA35" s="29" t="s">
        <v>32</v>
      </c>
      <c r="CB35" s="29" t="s">
        <v>29</v>
      </c>
      <c r="CC35" s="29" t="s">
        <v>8</v>
      </c>
      <c r="CD35" s="29" t="s">
        <v>30</v>
      </c>
      <c r="CE35" s="30" t="s">
        <v>662</v>
      </c>
      <c r="CF35" s="29" t="s">
        <v>31</v>
      </c>
      <c r="CG35" s="139" t="s">
        <v>814</v>
      </c>
      <c r="CH35" s="119" t="s">
        <v>31</v>
      </c>
      <c r="CI35" s="30" t="s">
        <v>494</v>
      </c>
      <c r="CJ35" s="29" t="s">
        <v>31</v>
      </c>
      <c r="CK35" s="29" t="s">
        <v>2</v>
      </c>
      <c r="CL35" s="29" t="s">
        <v>30</v>
      </c>
      <c r="CM35" s="29" t="s">
        <v>32</v>
      </c>
      <c r="CN35" s="29" t="s">
        <v>29</v>
      </c>
      <c r="CO35" s="29" t="s">
        <v>32</v>
      </c>
      <c r="CP35" s="29" t="s">
        <v>29</v>
      </c>
      <c r="CQ35" s="29" t="s">
        <v>32</v>
      </c>
      <c r="CR35" s="29" t="s">
        <v>29</v>
      </c>
      <c r="CS35" s="29" t="s">
        <v>19</v>
      </c>
      <c r="CT35" s="29" t="s">
        <v>30</v>
      </c>
      <c r="CU35" s="30" t="s">
        <v>756</v>
      </c>
      <c r="CV35" s="29" t="s">
        <v>31</v>
      </c>
      <c r="CW35" s="29" t="s">
        <v>32</v>
      </c>
      <c r="CX35" s="29" t="s">
        <v>29</v>
      </c>
      <c r="CY35" s="30" t="s">
        <v>583</v>
      </c>
      <c r="CZ35" s="29" t="s">
        <v>31</v>
      </c>
      <c r="DA35" s="29" t="s">
        <v>32</v>
      </c>
      <c r="DB35" s="29" t="s">
        <v>29</v>
      </c>
      <c r="DC35" s="119" t="s">
        <v>8</v>
      </c>
      <c r="DD35" s="119" t="s">
        <v>30</v>
      </c>
      <c r="DE35" s="203" t="s">
        <v>90</v>
      </c>
      <c r="DF35" s="206" t="s">
        <v>636</v>
      </c>
    </row>
    <row r="36" spans="1:130" s="130" customFormat="1" ht="10.5">
      <c r="A36" s="135" t="s">
        <v>125</v>
      </c>
      <c r="B36" s="136" t="s">
        <v>93</v>
      </c>
      <c r="C36" s="28" t="s">
        <v>34</v>
      </c>
      <c r="D36" s="28" t="s">
        <v>29</v>
      </c>
      <c r="E36" s="28" t="s">
        <v>34</v>
      </c>
      <c r="F36" s="28" t="s">
        <v>29</v>
      </c>
      <c r="G36" s="28" t="s">
        <v>34</v>
      </c>
      <c r="H36" s="28" t="s">
        <v>29</v>
      </c>
      <c r="I36" s="28" t="s">
        <v>34</v>
      </c>
      <c r="J36" s="28" t="s">
        <v>29</v>
      </c>
      <c r="K36" s="28" t="s">
        <v>34</v>
      </c>
      <c r="L36" s="28" t="s">
        <v>29</v>
      </c>
      <c r="M36" s="28" t="s">
        <v>34</v>
      </c>
      <c r="N36" s="28" t="s">
        <v>29</v>
      </c>
      <c r="O36" s="28" t="s">
        <v>16</v>
      </c>
      <c r="P36" s="28" t="s">
        <v>30</v>
      </c>
      <c r="Q36" s="28" t="s">
        <v>32</v>
      </c>
      <c r="R36" s="28" t="s">
        <v>29</v>
      </c>
      <c r="S36" s="28" t="s">
        <v>34</v>
      </c>
      <c r="T36" s="28" t="s">
        <v>29</v>
      </c>
      <c r="U36" s="28" t="s">
        <v>13</v>
      </c>
      <c r="V36" s="28" t="s">
        <v>30</v>
      </c>
      <c r="W36" s="28" t="s">
        <v>13</v>
      </c>
      <c r="X36" s="28" t="s">
        <v>29</v>
      </c>
      <c r="Y36" s="28" t="s">
        <v>1</v>
      </c>
      <c r="Z36" s="28" t="s">
        <v>30</v>
      </c>
      <c r="AA36" s="28" t="s">
        <v>34</v>
      </c>
      <c r="AB36" s="28" t="s">
        <v>29</v>
      </c>
      <c r="AC36" s="28" t="s">
        <v>32</v>
      </c>
      <c r="AD36" s="28" t="s">
        <v>30</v>
      </c>
      <c r="AE36" s="28" t="s">
        <v>34</v>
      </c>
      <c r="AF36" s="28" t="s">
        <v>29</v>
      </c>
      <c r="AG36" s="28" t="s">
        <v>34</v>
      </c>
      <c r="AH36" s="28" t="s">
        <v>29</v>
      </c>
      <c r="AI36" s="28" t="s">
        <v>7</v>
      </c>
      <c r="AJ36" s="28" t="s">
        <v>30</v>
      </c>
      <c r="AK36" s="28" t="s">
        <v>34</v>
      </c>
      <c r="AL36" s="28" t="s">
        <v>29</v>
      </c>
      <c r="AM36" s="28" t="s">
        <v>14</v>
      </c>
      <c r="AN36" s="28" t="s">
        <v>29</v>
      </c>
      <c r="AO36" s="28" t="s">
        <v>5</v>
      </c>
      <c r="AP36" s="28" t="s">
        <v>30</v>
      </c>
      <c r="AQ36" s="28" t="s">
        <v>13</v>
      </c>
      <c r="AR36" s="28" t="s">
        <v>29</v>
      </c>
      <c r="AS36" s="121" t="s">
        <v>447</v>
      </c>
      <c r="AT36" s="28" t="s">
        <v>31</v>
      </c>
      <c r="AU36" s="28" t="s">
        <v>34</v>
      </c>
      <c r="AV36" s="28" t="s">
        <v>29</v>
      </c>
      <c r="AW36" s="28" t="s">
        <v>36</v>
      </c>
      <c r="AX36" s="28" t="s">
        <v>30</v>
      </c>
      <c r="AY36" s="121" t="s">
        <v>176</v>
      </c>
      <c r="AZ36" s="28" t="s">
        <v>31</v>
      </c>
      <c r="BA36" s="28" t="s">
        <v>3</v>
      </c>
      <c r="BB36" s="28" t="s">
        <v>29</v>
      </c>
      <c r="BC36" s="28" t="s">
        <v>34</v>
      </c>
      <c r="BD36" s="28" t="s">
        <v>29</v>
      </c>
      <c r="BE36" s="28" t="s">
        <v>34</v>
      </c>
      <c r="BF36" s="28" t="s">
        <v>29</v>
      </c>
      <c r="BG36" s="28" t="s">
        <v>34</v>
      </c>
      <c r="BH36" s="28" t="s">
        <v>29</v>
      </c>
      <c r="BI36" s="121" t="s">
        <v>677</v>
      </c>
      <c r="BJ36" s="28" t="s">
        <v>31</v>
      </c>
      <c r="BK36" s="28" t="s">
        <v>34</v>
      </c>
      <c r="BL36" s="28" t="s">
        <v>29</v>
      </c>
      <c r="BM36" s="121" t="s">
        <v>173</v>
      </c>
      <c r="BN36" s="28" t="s">
        <v>31</v>
      </c>
      <c r="BO36" s="28" t="s">
        <v>34</v>
      </c>
      <c r="BP36" s="28" t="s">
        <v>29</v>
      </c>
      <c r="BQ36" s="28" t="s">
        <v>10</v>
      </c>
      <c r="BR36" s="28" t="s">
        <v>30</v>
      </c>
      <c r="BS36" s="121" t="s">
        <v>187</v>
      </c>
      <c r="BT36" s="28" t="s">
        <v>31</v>
      </c>
      <c r="BU36" s="28" t="s">
        <v>450</v>
      </c>
      <c r="BV36" s="28" t="s">
        <v>30</v>
      </c>
      <c r="BW36" s="119" t="s">
        <v>34</v>
      </c>
      <c r="BX36" s="119" t="s">
        <v>29</v>
      </c>
      <c r="BY36" s="28" t="s">
        <v>34</v>
      </c>
      <c r="BZ36" s="28" t="s">
        <v>30</v>
      </c>
      <c r="CA36" s="28" t="s">
        <v>34</v>
      </c>
      <c r="CB36" s="28" t="s">
        <v>29</v>
      </c>
      <c r="CC36" s="28" t="s">
        <v>34</v>
      </c>
      <c r="CD36" s="28" t="s">
        <v>29</v>
      </c>
      <c r="CE36" s="28" t="s">
        <v>13</v>
      </c>
      <c r="CF36" s="28" t="s">
        <v>29</v>
      </c>
      <c r="CG36" s="119" t="s">
        <v>12</v>
      </c>
      <c r="CH36" s="119" t="s">
        <v>30</v>
      </c>
      <c r="CI36" s="121" t="s">
        <v>505</v>
      </c>
      <c r="CJ36" s="28" t="s">
        <v>31</v>
      </c>
      <c r="CK36" s="121" t="s">
        <v>799</v>
      </c>
      <c r="CL36" s="28" t="s">
        <v>31</v>
      </c>
      <c r="CM36" s="28" t="s">
        <v>13</v>
      </c>
      <c r="CN36" s="28" t="s">
        <v>30</v>
      </c>
      <c r="CO36" s="28" t="s">
        <v>38</v>
      </c>
      <c r="CP36" s="28" t="s">
        <v>30</v>
      </c>
      <c r="CQ36" s="28" t="s">
        <v>2</v>
      </c>
      <c r="CR36" s="28" t="s">
        <v>30</v>
      </c>
      <c r="CS36" s="28" t="s">
        <v>32</v>
      </c>
      <c r="CT36" s="28" t="s">
        <v>30</v>
      </c>
      <c r="CU36" s="28" t="s">
        <v>40</v>
      </c>
      <c r="CV36" s="28" t="s">
        <v>30</v>
      </c>
      <c r="CW36" s="28" t="s">
        <v>34</v>
      </c>
      <c r="CX36" s="28" t="s">
        <v>29</v>
      </c>
      <c r="CY36" s="28" t="s">
        <v>34</v>
      </c>
      <c r="CZ36" s="28" t="s">
        <v>29</v>
      </c>
      <c r="DA36" s="28" t="s">
        <v>34</v>
      </c>
      <c r="DB36" s="28" t="s">
        <v>29</v>
      </c>
      <c r="DC36" s="139" t="s">
        <v>182</v>
      </c>
      <c r="DD36" s="119" t="s">
        <v>31</v>
      </c>
      <c r="DE36" s="203" t="s">
        <v>93</v>
      </c>
      <c r="DF36" s="206" t="s">
        <v>799</v>
      </c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</row>
    <row r="37" spans="1:110" s="123" customFormat="1" ht="10.5">
      <c r="A37" s="135" t="s">
        <v>125</v>
      </c>
      <c r="B37" s="136" t="s">
        <v>97</v>
      </c>
      <c r="C37" s="29" t="s">
        <v>11</v>
      </c>
      <c r="D37" s="29" t="s">
        <v>29</v>
      </c>
      <c r="E37" s="29" t="s">
        <v>11</v>
      </c>
      <c r="F37" s="29" t="s">
        <v>29</v>
      </c>
      <c r="G37" s="29" t="s">
        <v>20</v>
      </c>
      <c r="H37" s="29" t="s">
        <v>29</v>
      </c>
      <c r="I37" s="29" t="s">
        <v>20</v>
      </c>
      <c r="J37" s="29" t="s">
        <v>29</v>
      </c>
      <c r="K37" s="29" t="s">
        <v>11</v>
      </c>
      <c r="L37" s="29" t="s">
        <v>29</v>
      </c>
      <c r="M37" s="29" t="s">
        <v>20</v>
      </c>
      <c r="N37" s="29" t="s">
        <v>29</v>
      </c>
      <c r="O37" s="29" t="s">
        <v>11</v>
      </c>
      <c r="P37" s="29" t="s">
        <v>29</v>
      </c>
      <c r="Q37" s="29" t="s">
        <v>11</v>
      </c>
      <c r="R37" s="29" t="s">
        <v>29</v>
      </c>
      <c r="S37" s="29" t="s">
        <v>11</v>
      </c>
      <c r="T37" s="29" t="s">
        <v>29</v>
      </c>
      <c r="U37" s="29" t="s">
        <v>11</v>
      </c>
      <c r="V37" s="29" t="s">
        <v>29</v>
      </c>
      <c r="W37" s="29" t="s">
        <v>19</v>
      </c>
      <c r="X37" s="29" t="s">
        <v>29</v>
      </c>
      <c r="Y37" s="29" t="s">
        <v>19</v>
      </c>
      <c r="Z37" s="29" t="s">
        <v>29</v>
      </c>
      <c r="AA37" s="29" t="s">
        <v>20</v>
      </c>
      <c r="AB37" s="29" t="s">
        <v>29</v>
      </c>
      <c r="AC37" s="29" t="s">
        <v>11</v>
      </c>
      <c r="AD37" s="29" t="s">
        <v>29</v>
      </c>
      <c r="AE37" s="29" t="s">
        <v>20</v>
      </c>
      <c r="AF37" s="29" t="s">
        <v>29</v>
      </c>
      <c r="AG37" s="29" t="s">
        <v>11</v>
      </c>
      <c r="AH37" s="29" t="s">
        <v>29</v>
      </c>
      <c r="AI37" s="29" t="s">
        <v>11</v>
      </c>
      <c r="AJ37" s="29" t="s">
        <v>29</v>
      </c>
      <c r="AK37" s="29" t="s">
        <v>11</v>
      </c>
      <c r="AL37" s="29" t="s">
        <v>29</v>
      </c>
      <c r="AM37" s="29" t="s">
        <v>173</v>
      </c>
      <c r="AN37" s="29" t="s">
        <v>29</v>
      </c>
      <c r="AO37" s="29" t="s">
        <v>11</v>
      </c>
      <c r="AP37" s="29" t="s">
        <v>29</v>
      </c>
      <c r="AQ37" s="29" t="s">
        <v>19</v>
      </c>
      <c r="AR37" s="29" t="s">
        <v>29</v>
      </c>
      <c r="AS37" s="29" t="s">
        <v>11</v>
      </c>
      <c r="AT37" s="29" t="s">
        <v>29</v>
      </c>
      <c r="AU37" s="29" t="s">
        <v>11</v>
      </c>
      <c r="AV37" s="29" t="s">
        <v>29</v>
      </c>
      <c r="AW37" s="29" t="s">
        <v>11</v>
      </c>
      <c r="AX37" s="29" t="s">
        <v>29</v>
      </c>
      <c r="AY37" s="29" t="s">
        <v>11</v>
      </c>
      <c r="AZ37" s="29" t="s">
        <v>29</v>
      </c>
      <c r="BA37" s="29" t="s">
        <v>15</v>
      </c>
      <c r="BB37" s="29" t="s">
        <v>29</v>
      </c>
      <c r="BC37" s="29" t="s">
        <v>10</v>
      </c>
      <c r="BD37" s="29" t="s">
        <v>30</v>
      </c>
      <c r="BE37" s="29" t="s">
        <v>11</v>
      </c>
      <c r="BF37" s="29" t="s">
        <v>29</v>
      </c>
      <c r="BG37" s="29" t="s">
        <v>11</v>
      </c>
      <c r="BH37" s="29" t="s">
        <v>29</v>
      </c>
      <c r="BI37" s="29" t="s">
        <v>20</v>
      </c>
      <c r="BJ37" s="29" t="s">
        <v>29</v>
      </c>
      <c r="BK37" s="29" t="s">
        <v>20</v>
      </c>
      <c r="BL37" s="29" t="s">
        <v>29</v>
      </c>
      <c r="BM37" s="29" t="s">
        <v>11</v>
      </c>
      <c r="BN37" s="29" t="s">
        <v>29</v>
      </c>
      <c r="BO37" s="29" t="s">
        <v>11</v>
      </c>
      <c r="BP37" s="29" t="s">
        <v>29</v>
      </c>
      <c r="BQ37" s="29" t="s">
        <v>11</v>
      </c>
      <c r="BR37" s="29" t="s">
        <v>29</v>
      </c>
      <c r="BS37" s="29" t="s">
        <v>20</v>
      </c>
      <c r="BT37" s="29" t="s">
        <v>29</v>
      </c>
      <c r="BU37" s="29" t="s">
        <v>11</v>
      </c>
      <c r="BV37" s="29" t="s">
        <v>29</v>
      </c>
      <c r="BW37" s="119" t="s">
        <v>11</v>
      </c>
      <c r="BX37" s="119" t="s">
        <v>29</v>
      </c>
      <c r="BY37" s="29" t="s">
        <v>20</v>
      </c>
      <c r="BZ37" s="29" t="s">
        <v>29</v>
      </c>
      <c r="CA37" s="29" t="s">
        <v>11</v>
      </c>
      <c r="CB37" s="29" t="s">
        <v>29</v>
      </c>
      <c r="CC37" s="29" t="s">
        <v>11</v>
      </c>
      <c r="CD37" s="29" t="s">
        <v>29</v>
      </c>
      <c r="CE37" s="30" t="s">
        <v>663</v>
      </c>
      <c r="CF37" s="29" t="s">
        <v>31</v>
      </c>
      <c r="CG37" s="119" t="s">
        <v>22</v>
      </c>
      <c r="CH37" s="119" t="s">
        <v>30</v>
      </c>
      <c r="CI37" s="29" t="s">
        <v>11</v>
      </c>
      <c r="CJ37" s="29" t="s">
        <v>29</v>
      </c>
      <c r="CK37" s="29" t="s">
        <v>11</v>
      </c>
      <c r="CL37" s="29" t="s">
        <v>29</v>
      </c>
      <c r="CM37" s="29" t="s">
        <v>11</v>
      </c>
      <c r="CN37" s="29" t="s">
        <v>29</v>
      </c>
      <c r="CO37" s="29" t="s">
        <v>11</v>
      </c>
      <c r="CP37" s="29" t="s">
        <v>29</v>
      </c>
      <c r="CQ37" s="29" t="s">
        <v>11</v>
      </c>
      <c r="CR37" s="29" t="s">
        <v>29</v>
      </c>
      <c r="CS37" s="29" t="s">
        <v>11</v>
      </c>
      <c r="CT37" s="29" t="s">
        <v>29</v>
      </c>
      <c r="CU37" s="29" t="s">
        <v>11</v>
      </c>
      <c r="CV37" s="29" t="s">
        <v>29</v>
      </c>
      <c r="CW37" s="29" t="s">
        <v>11</v>
      </c>
      <c r="CX37" s="29" t="s">
        <v>29</v>
      </c>
      <c r="CY37" s="29" t="s">
        <v>11</v>
      </c>
      <c r="CZ37" s="29" t="s">
        <v>29</v>
      </c>
      <c r="DA37" s="29" t="s">
        <v>11</v>
      </c>
      <c r="DB37" s="29" t="s">
        <v>29</v>
      </c>
      <c r="DC37" s="119" t="s">
        <v>11</v>
      </c>
      <c r="DD37" s="119" t="s">
        <v>29</v>
      </c>
      <c r="DE37" s="203" t="s">
        <v>97</v>
      </c>
      <c r="DF37" s="206" t="s">
        <v>663</v>
      </c>
    </row>
    <row r="38" spans="1:110" s="123" customFormat="1" ht="10.5">
      <c r="A38" s="135" t="s">
        <v>125</v>
      </c>
      <c r="B38" s="136" t="s">
        <v>100</v>
      </c>
      <c r="C38" s="29" t="s">
        <v>38</v>
      </c>
      <c r="D38" s="29" t="s">
        <v>29</v>
      </c>
      <c r="E38" s="29" t="s">
        <v>38</v>
      </c>
      <c r="F38" s="29" t="s">
        <v>29</v>
      </c>
      <c r="G38" s="29" t="s">
        <v>2</v>
      </c>
      <c r="H38" s="29" t="s">
        <v>29</v>
      </c>
      <c r="I38" s="29" t="s">
        <v>38</v>
      </c>
      <c r="J38" s="29" t="s">
        <v>29</v>
      </c>
      <c r="K38" s="29" t="s">
        <v>38</v>
      </c>
      <c r="L38" s="29" t="s">
        <v>29</v>
      </c>
      <c r="M38" s="29" t="s">
        <v>450</v>
      </c>
      <c r="N38" s="29" t="s">
        <v>30</v>
      </c>
      <c r="O38" s="29" t="s">
        <v>38</v>
      </c>
      <c r="P38" s="29" t="s">
        <v>29</v>
      </c>
      <c r="Q38" s="29" t="s">
        <v>38</v>
      </c>
      <c r="R38" s="29" t="s">
        <v>29</v>
      </c>
      <c r="S38" s="29" t="s">
        <v>38</v>
      </c>
      <c r="T38" s="29" t="s">
        <v>29</v>
      </c>
      <c r="U38" s="29" t="s">
        <v>38</v>
      </c>
      <c r="V38" s="29" t="s">
        <v>29</v>
      </c>
      <c r="W38" s="29" t="s">
        <v>20</v>
      </c>
      <c r="X38" s="29" t="s">
        <v>29</v>
      </c>
      <c r="Y38" s="29" t="s">
        <v>20</v>
      </c>
      <c r="Z38" s="29" t="s">
        <v>29</v>
      </c>
      <c r="AA38" s="29" t="s">
        <v>38</v>
      </c>
      <c r="AB38" s="29" t="s">
        <v>29</v>
      </c>
      <c r="AC38" s="29" t="s">
        <v>38</v>
      </c>
      <c r="AD38" s="29" t="s">
        <v>29</v>
      </c>
      <c r="AE38" s="29" t="s">
        <v>10</v>
      </c>
      <c r="AF38" s="29" t="s">
        <v>30</v>
      </c>
      <c r="AG38" s="29" t="s">
        <v>38</v>
      </c>
      <c r="AH38" s="29" t="s">
        <v>29</v>
      </c>
      <c r="AI38" s="30" t="s">
        <v>572</v>
      </c>
      <c r="AJ38" s="29" t="s">
        <v>31</v>
      </c>
      <c r="AK38" s="29" t="s">
        <v>5</v>
      </c>
      <c r="AL38" s="29" t="s">
        <v>30</v>
      </c>
      <c r="AM38" s="29" t="s">
        <v>39</v>
      </c>
      <c r="AN38" s="29" t="s">
        <v>29</v>
      </c>
      <c r="AO38" s="29" t="s">
        <v>13</v>
      </c>
      <c r="AP38" s="29" t="s">
        <v>30</v>
      </c>
      <c r="AQ38" s="29" t="s">
        <v>20</v>
      </c>
      <c r="AR38" s="29" t="s">
        <v>29</v>
      </c>
      <c r="AS38" s="29" t="s">
        <v>38</v>
      </c>
      <c r="AT38" s="29" t="s">
        <v>29</v>
      </c>
      <c r="AU38" s="29" t="s">
        <v>38</v>
      </c>
      <c r="AV38" s="29" t="s">
        <v>29</v>
      </c>
      <c r="AW38" s="29" t="s">
        <v>1</v>
      </c>
      <c r="AX38" s="29" t="s">
        <v>30</v>
      </c>
      <c r="AY38" s="29" t="s">
        <v>13</v>
      </c>
      <c r="AZ38" s="29" t="s">
        <v>30</v>
      </c>
      <c r="BA38" s="29" t="s">
        <v>20</v>
      </c>
      <c r="BB38" s="29" t="s">
        <v>29</v>
      </c>
      <c r="BC38" s="29" t="s">
        <v>5</v>
      </c>
      <c r="BD38" s="29" t="s">
        <v>30</v>
      </c>
      <c r="BE38" s="29" t="s">
        <v>11</v>
      </c>
      <c r="BF38" s="29" t="s">
        <v>30</v>
      </c>
      <c r="BG38" s="29" t="s">
        <v>1</v>
      </c>
      <c r="BH38" s="29" t="s">
        <v>30</v>
      </c>
      <c r="BI38" s="30" t="s">
        <v>678</v>
      </c>
      <c r="BJ38" s="29" t="s">
        <v>31</v>
      </c>
      <c r="BK38" s="29" t="s">
        <v>17</v>
      </c>
      <c r="BL38" s="29" t="s">
        <v>30</v>
      </c>
      <c r="BM38" s="29" t="s">
        <v>173</v>
      </c>
      <c r="BN38" s="29" t="s">
        <v>30</v>
      </c>
      <c r="BO38" s="29" t="s">
        <v>38</v>
      </c>
      <c r="BP38" s="29" t="s">
        <v>29</v>
      </c>
      <c r="BQ38" s="29" t="s">
        <v>38</v>
      </c>
      <c r="BR38" s="29" t="s">
        <v>29</v>
      </c>
      <c r="BS38" s="29" t="s">
        <v>38</v>
      </c>
      <c r="BT38" s="29" t="s">
        <v>29</v>
      </c>
      <c r="BU38" s="29" t="s">
        <v>38</v>
      </c>
      <c r="BV38" s="29" t="s">
        <v>29</v>
      </c>
      <c r="BW38" s="119" t="s">
        <v>4</v>
      </c>
      <c r="BX38" s="119" t="s">
        <v>30</v>
      </c>
      <c r="BY38" s="29" t="s">
        <v>2</v>
      </c>
      <c r="BZ38" s="29" t="s">
        <v>29</v>
      </c>
      <c r="CA38" s="29" t="s">
        <v>38</v>
      </c>
      <c r="CB38" s="29" t="s">
        <v>29</v>
      </c>
      <c r="CC38" s="29" t="s">
        <v>20</v>
      </c>
      <c r="CD38" s="29" t="s">
        <v>30</v>
      </c>
      <c r="CE38" s="29" t="s">
        <v>22</v>
      </c>
      <c r="CF38" s="29" t="s">
        <v>30</v>
      </c>
      <c r="CG38" s="119" t="s">
        <v>38</v>
      </c>
      <c r="CH38" s="119" t="s">
        <v>29</v>
      </c>
      <c r="CI38" s="29" t="s">
        <v>4</v>
      </c>
      <c r="CJ38" s="29" t="s">
        <v>30</v>
      </c>
      <c r="CK38" s="29" t="s">
        <v>38</v>
      </c>
      <c r="CL38" s="29" t="s">
        <v>29</v>
      </c>
      <c r="CM38" s="29" t="s">
        <v>38</v>
      </c>
      <c r="CN38" s="29" t="s">
        <v>29</v>
      </c>
      <c r="CO38" s="29" t="s">
        <v>38</v>
      </c>
      <c r="CP38" s="29" t="s">
        <v>29</v>
      </c>
      <c r="CQ38" s="29" t="s">
        <v>38</v>
      </c>
      <c r="CR38" s="29" t="s">
        <v>29</v>
      </c>
      <c r="CS38" s="29" t="s">
        <v>38</v>
      </c>
      <c r="CT38" s="29" t="s">
        <v>29</v>
      </c>
      <c r="CU38" s="29" t="s">
        <v>38</v>
      </c>
      <c r="CV38" s="29" t="s">
        <v>29</v>
      </c>
      <c r="CW38" s="29" t="s">
        <v>38</v>
      </c>
      <c r="CX38" s="29" t="s">
        <v>29</v>
      </c>
      <c r="CY38" s="29" t="s">
        <v>38</v>
      </c>
      <c r="CZ38" s="29" t="s">
        <v>29</v>
      </c>
      <c r="DA38" s="29" t="s">
        <v>38</v>
      </c>
      <c r="DB38" s="29" t="s">
        <v>29</v>
      </c>
      <c r="DC38" s="119" t="s">
        <v>38</v>
      </c>
      <c r="DD38" s="119" t="s">
        <v>29</v>
      </c>
      <c r="DE38" s="203" t="s">
        <v>100</v>
      </c>
      <c r="DF38" s="206" t="s">
        <v>678</v>
      </c>
    </row>
    <row r="39" spans="1:110" s="123" customFormat="1" ht="10.5">
      <c r="A39" s="135" t="s">
        <v>125</v>
      </c>
      <c r="B39" s="136" t="s">
        <v>101</v>
      </c>
      <c r="C39" s="29" t="s">
        <v>17</v>
      </c>
      <c r="D39" s="29" t="s">
        <v>29</v>
      </c>
      <c r="E39" s="29" t="s">
        <v>17</v>
      </c>
      <c r="F39" s="29" t="s">
        <v>29</v>
      </c>
      <c r="G39" s="29" t="s">
        <v>7</v>
      </c>
      <c r="H39" s="29" t="s">
        <v>29</v>
      </c>
      <c r="I39" s="29" t="s">
        <v>17</v>
      </c>
      <c r="J39" s="29" t="s">
        <v>29</v>
      </c>
      <c r="K39" s="29" t="s">
        <v>17</v>
      </c>
      <c r="L39" s="29" t="s">
        <v>29</v>
      </c>
      <c r="M39" s="29" t="s">
        <v>515</v>
      </c>
      <c r="N39" s="29" t="s">
        <v>30</v>
      </c>
      <c r="O39" s="29" t="s">
        <v>17</v>
      </c>
      <c r="P39" s="29" t="s">
        <v>29</v>
      </c>
      <c r="Q39" s="29" t="s">
        <v>22</v>
      </c>
      <c r="R39" s="29" t="s">
        <v>30</v>
      </c>
      <c r="S39" s="29" t="s">
        <v>17</v>
      </c>
      <c r="T39" s="29" t="s">
        <v>29</v>
      </c>
      <c r="U39" s="29" t="s">
        <v>19</v>
      </c>
      <c r="V39" s="29" t="s">
        <v>30</v>
      </c>
      <c r="W39" s="29" t="s">
        <v>21</v>
      </c>
      <c r="X39" s="29" t="s">
        <v>29</v>
      </c>
      <c r="Y39" s="29" t="s">
        <v>26</v>
      </c>
      <c r="Z39" s="29" t="s">
        <v>29</v>
      </c>
      <c r="AA39" s="29" t="s">
        <v>17</v>
      </c>
      <c r="AB39" s="29" t="s">
        <v>29</v>
      </c>
      <c r="AC39" s="29" t="s">
        <v>19</v>
      </c>
      <c r="AD39" s="29" t="s">
        <v>30</v>
      </c>
      <c r="AE39" s="29" t="s">
        <v>49</v>
      </c>
      <c r="AF39" s="29" t="s">
        <v>30</v>
      </c>
      <c r="AG39" s="29" t="s">
        <v>17</v>
      </c>
      <c r="AH39" s="29" t="s">
        <v>29</v>
      </c>
      <c r="AI39" s="30" t="s">
        <v>638</v>
      </c>
      <c r="AJ39" s="29" t="s">
        <v>31</v>
      </c>
      <c r="AK39" s="29" t="s">
        <v>44</v>
      </c>
      <c r="AL39" s="29" t="s">
        <v>30</v>
      </c>
      <c r="AM39" s="29" t="s">
        <v>518</v>
      </c>
      <c r="AN39" s="29" t="s">
        <v>29</v>
      </c>
      <c r="AO39" s="29" t="s">
        <v>173</v>
      </c>
      <c r="AP39" s="29" t="s">
        <v>30</v>
      </c>
      <c r="AQ39" s="29" t="s">
        <v>24</v>
      </c>
      <c r="AR39" s="29" t="s">
        <v>30</v>
      </c>
      <c r="AS39" s="29" t="s">
        <v>25</v>
      </c>
      <c r="AT39" s="29" t="s">
        <v>30</v>
      </c>
      <c r="AU39" s="29" t="s">
        <v>17</v>
      </c>
      <c r="AV39" s="29" t="s">
        <v>29</v>
      </c>
      <c r="AW39" s="29" t="s">
        <v>519</v>
      </c>
      <c r="AX39" s="29" t="s">
        <v>30</v>
      </c>
      <c r="AY39" s="29" t="s">
        <v>504</v>
      </c>
      <c r="AZ39" s="29" t="s">
        <v>30</v>
      </c>
      <c r="BA39" s="29" t="s">
        <v>18</v>
      </c>
      <c r="BB39" s="29" t="s">
        <v>29</v>
      </c>
      <c r="BC39" s="29" t="s">
        <v>37</v>
      </c>
      <c r="BD39" s="29" t="s">
        <v>30</v>
      </c>
      <c r="BE39" s="29" t="s">
        <v>426</v>
      </c>
      <c r="BF39" s="29" t="s">
        <v>30</v>
      </c>
      <c r="BG39" s="29" t="s">
        <v>729</v>
      </c>
      <c r="BH39" s="29" t="s">
        <v>30</v>
      </c>
      <c r="BI39" s="206" t="s">
        <v>679</v>
      </c>
      <c r="BJ39" s="29" t="s">
        <v>31</v>
      </c>
      <c r="BK39" s="29" t="s">
        <v>519</v>
      </c>
      <c r="BL39" s="29" t="s">
        <v>30</v>
      </c>
      <c r="BM39" s="30" t="s">
        <v>501</v>
      </c>
      <c r="BN39" s="29" t="s">
        <v>31</v>
      </c>
      <c r="BO39" s="29" t="s">
        <v>19</v>
      </c>
      <c r="BP39" s="29" t="s">
        <v>30</v>
      </c>
      <c r="BQ39" s="29" t="s">
        <v>17</v>
      </c>
      <c r="BR39" s="29" t="s">
        <v>29</v>
      </c>
      <c r="BS39" s="29" t="s">
        <v>17</v>
      </c>
      <c r="BT39" s="29" t="s">
        <v>29</v>
      </c>
      <c r="BU39" s="29" t="s">
        <v>17</v>
      </c>
      <c r="BV39" s="29" t="s">
        <v>29</v>
      </c>
      <c r="BW39" s="119" t="s">
        <v>182</v>
      </c>
      <c r="BX39" s="119" t="s">
        <v>30</v>
      </c>
      <c r="BY39" s="29" t="s">
        <v>7</v>
      </c>
      <c r="BZ39" s="29" t="s">
        <v>29</v>
      </c>
      <c r="CA39" s="29" t="s">
        <v>17</v>
      </c>
      <c r="CB39" s="29" t="s">
        <v>29</v>
      </c>
      <c r="CC39" s="29" t="s">
        <v>176</v>
      </c>
      <c r="CD39" s="29" t="s">
        <v>30</v>
      </c>
      <c r="CE39" s="29" t="s">
        <v>574</v>
      </c>
      <c r="CF39" s="29" t="s">
        <v>30</v>
      </c>
      <c r="CG39" s="119" t="s">
        <v>17</v>
      </c>
      <c r="CH39" s="119" t="s">
        <v>29</v>
      </c>
      <c r="CI39" s="29" t="s">
        <v>189</v>
      </c>
      <c r="CJ39" s="29" t="s">
        <v>30</v>
      </c>
      <c r="CK39" s="29" t="s">
        <v>174</v>
      </c>
      <c r="CL39" s="29" t="s">
        <v>30</v>
      </c>
      <c r="CM39" s="29" t="s">
        <v>17</v>
      </c>
      <c r="CN39" s="29" t="s">
        <v>29</v>
      </c>
      <c r="CO39" s="29" t="s">
        <v>17</v>
      </c>
      <c r="CP39" s="29" t="s">
        <v>29</v>
      </c>
      <c r="CQ39" s="29" t="s">
        <v>17</v>
      </c>
      <c r="CR39" s="29" t="s">
        <v>29</v>
      </c>
      <c r="CS39" s="29" t="s">
        <v>17</v>
      </c>
      <c r="CT39" s="29" t="s">
        <v>29</v>
      </c>
      <c r="CU39" s="29" t="s">
        <v>17</v>
      </c>
      <c r="CV39" s="29" t="s">
        <v>29</v>
      </c>
      <c r="CW39" s="29" t="s">
        <v>17</v>
      </c>
      <c r="CX39" s="29" t="s">
        <v>29</v>
      </c>
      <c r="CY39" s="29" t="s">
        <v>17</v>
      </c>
      <c r="CZ39" s="29" t="s">
        <v>30</v>
      </c>
      <c r="DA39" s="29" t="s">
        <v>17</v>
      </c>
      <c r="DB39" s="29" t="s">
        <v>29</v>
      </c>
      <c r="DC39" s="119" t="s">
        <v>17</v>
      </c>
      <c r="DD39" s="119" t="s">
        <v>29</v>
      </c>
      <c r="DE39" s="203" t="s">
        <v>101</v>
      </c>
      <c r="DF39" s="206" t="s">
        <v>679</v>
      </c>
    </row>
    <row r="40" spans="1:110" s="123" customFormat="1" ht="10.5">
      <c r="A40" s="135" t="s">
        <v>125</v>
      </c>
      <c r="B40" s="136" t="s">
        <v>104</v>
      </c>
      <c r="C40" s="29" t="s">
        <v>2</v>
      </c>
      <c r="D40" s="29" t="s">
        <v>29</v>
      </c>
      <c r="E40" s="29" t="s">
        <v>38</v>
      </c>
      <c r="F40" s="29" t="s">
        <v>29</v>
      </c>
      <c r="G40" s="29" t="s">
        <v>2</v>
      </c>
      <c r="H40" s="29" t="s">
        <v>29</v>
      </c>
      <c r="I40" s="29" t="s">
        <v>2</v>
      </c>
      <c r="J40" s="29" t="s">
        <v>29</v>
      </c>
      <c r="K40" s="29" t="s">
        <v>2</v>
      </c>
      <c r="L40" s="29" t="s">
        <v>29</v>
      </c>
      <c r="M40" s="29" t="s">
        <v>27</v>
      </c>
      <c r="N40" s="29" t="s">
        <v>30</v>
      </c>
      <c r="O40" s="29" t="s">
        <v>5</v>
      </c>
      <c r="P40" s="29" t="s">
        <v>30</v>
      </c>
      <c r="Q40" s="29" t="s">
        <v>38</v>
      </c>
      <c r="R40" s="29" t="s">
        <v>29</v>
      </c>
      <c r="S40" s="29" t="s">
        <v>38</v>
      </c>
      <c r="T40" s="29" t="s">
        <v>29</v>
      </c>
      <c r="U40" s="29" t="s">
        <v>38</v>
      </c>
      <c r="V40" s="29" t="s">
        <v>29</v>
      </c>
      <c r="W40" s="29" t="s">
        <v>12</v>
      </c>
      <c r="X40" s="29" t="s">
        <v>29</v>
      </c>
      <c r="Y40" s="29" t="s">
        <v>12</v>
      </c>
      <c r="Z40" s="29" t="s">
        <v>29</v>
      </c>
      <c r="AA40" s="29" t="s">
        <v>2</v>
      </c>
      <c r="AB40" s="29" t="s">
        <v>29</v>
      </c>
      <c r="AC40" s="29" t="s">
        <v>38</v>
      </c>
      <c r="AD40" s="29" t="s">
        <v>29</v>
      </c>
      <c r="AE40" s="29" t="s">
        <v>22</v>
      </c>
      <c r="AF40" s="29" t="s">
        <v>30</v>
      </c>
      <c r="AG40" s="29" t="s">
        <v>38</v>
      </c>
      <c r="AH40" s="29" t="s">
        <v>29</v>
      </c>
      <c r="AI40" s="30" t="s">
        <v>639</v>
      </c>
      <c r="AJ40" s="29" t="s">
        <v>31</v>
      </c>
      <c r="AK40" s="29" t="s">
        <v>17</v>
      </c>
      <c r="AL40" s="29" t="s">
        <v>30</v>
      </c>
      <c r="AM40" s="29" t="s">
        <v>16</v>
      </c>
      <c r="AN40" s="29" t="s">
        <v>29</v>
      </c>
      <c r="AO40" s="29" t="s">
        <v>10</v>
      </c>
      <c r="AP40" s="29" t="s">
        <v>30</v>
      </c>
      <c r="AQ40" s="29" t="s">
        <v>7</v>
      </c>
      <c r="AR40" s="29" t="s">
        <v>30</v>
      </c>
      <c r="AS40" s="29" t="s">
        <v>10</v>
      </c>
      <c r="AT40" s="29" t="s">
        <v>30</v>
      </c>
      <c r="AU40" s="29" t="s">
        <v>2</v>
      </c>
      <c r="AV40" s="29" t="s">
        <v>29</v>
      </c>
      <c r="AW40" s="29" t="s">
        <v>8</v>
      </c>
      <c r="AX40" s="29" t="s">
        <v>30</v>
      </c>
      <c r="AY40" s="29" t="s">
        <v>1</v>
      </c>
      <c r="AZ40" s="29" t="s">
        <v>30</v>
      </c>
      <c r="BA40" s="29" t="s">
        <v>20</v>
      </c>
      <c r="BB40" s="29" t="s">
        <v>29</v>
      </c>
      <c r="BC40" s="29" t="s">
        <v>7</v>
      </c>
      <c r="BD40" s="29" t="s">
        <v>30</v>
      </c>
      <c r="BE40" s="29" t="s">
        <v>16</v>
      </c>
      <c r="BF40" s="29" t="s">
        <v>30</v>
      </c>
      <c r="BG40" s="29" t="s">
        <v>37</v>
      </c>
      <c r="BH40" s="29" t="s">
        <v>30</v>
      </c>
      <c r="BI40" s="30" t="s">
        <v>680</v>
      </c>
      <c r="BJ40" s="29" t="s">
        <v>31</v>
      </c>
      <c r="BK40" s="29" t="s">
        <v>450</v>
      </c>
      <c r="BL40" s="29" t="s">
        <v>30</v>
      </c>
      <c r="BM40" s="30" t="s">
        <v>691</v>
      </c>
      <c r="BN40" s="29" t="s">
        <v>31</v>
      </c>
      <c r="BO40" s="29" t="s">
        <v>13</v>
      </c>
      <c r="BP40" s="29" t="s">
        <v>30</v>
      </c>
      <c r="BQ40" s="29" t="s">
        <v>38</v>
      </c>
      <c r="BR40" s="29" t="s">
        <v>29</v>
      </c>
      <c r="BS40" s="29" t="s">
        <v>2</v>
      </c>
      <c r="BT40" s="29" t="s">
        <v>29</v>
      </c>
      <c r="BU40" s="29" t="s">
        <v>38</v>
      </c>
      <c r="BV40" s="29" t="s">
        <v>29</v>
      </c>
      <c r="BW40" s="119" t="s">
        <v>26</v>
      </c>
      <c r="BX40" s="119" t="s">
        <v>30</v>
      </c>
      <c r="BY40" s="29" t="s">
        <v>2</v>
      </c>
      <c r="BZ40" s="29" t="s">
        <v>29</v>
      </c>
      <c r="CA40" s="29" t="s">
        <v>38</v>
      </c>
      <c r="CB40" s="29" t="s">
        <v>29</v>
      </c>
      <c r="CC40" s="29" t="s">
        <v>1</v>
      </c>
      <c r="CD40" s="29" t="s">
        <v>30</v>
      </c>
      <c r="CE40" s="29" t="s">
        <v>39</v>
      </c>
      <c r="CF40" s="29" t="s">
        <v>30</v>
      </c>
      <c r="CG40" s="119" t="s">
        <v>38</v>
      </c>
      <c r="CH40" s="119" t="s">
        <v>29</v>
      </c>
      <c r="CI40" s="29" t="s">
        <v>16</v>
      </c>
      <c r="CJ40" s="29" t="s">
        <v>30</v>
      </c>
      <c r="CK40" s="29" t="s">
        <v>20</v>
      </c>
      <c r="CL40" s="29" t="s">
        <v>30</v>
      </c>
      <c r="CM40" s="29" t="s">
        <v>38</v>
      </c>
      <c r="CN40" s="29" t="s">
        <v>29</v>
      </c>
      <c r="CO40" s="29" t="s">
        <v>38</v>
      </c>
      <c r="CP40" s="29" t="s">
        <v>29</v>
      </c>
      <c r="CQ40" s="29" t="s">
        <v>2</v>
      </c>
      <c r="CR40" s="29" t="s">
        <v>29</v>
      </c>
      <c r="CS40" s="29" t="s">
        <v>38</v>
      </c>
      <c r="CT40" s="29" t="s">
        <v>29</v>
      </c>
      <c r="CU40" s="29" t="s">
        <v>38</v>
      </c>
      <c r="CV40" s="29" t="s">
        <v>29</v>
      </c>
      <c r="CW40" s="29" t="s">
        <v>38</v>
      </c>
      <c r="CX40" s="29" t="s">
        <v>29</v>
      </c>
      <c r="CY40" s="29" t="s">
        <v>38</v>
      </c>
      <c r="CZ40" s="29" t="s">
        <v>29</v>
      </c>
      <c r="DA40" s="29" t="s">
        <v>38</v>
      </c>
      <c r="DB40" s="29" t="s">
        <v>29</v>
      </c>
      <c r="DC40" s="119" t="s">
        <v>38</v>
      </c>
      <c r="DD40" s="119" t="s">
        <v>29</v>
      </c>
      <c r="DE40" s="203" t="s">
        <v>104</v>
      </c>
      <c r="DF40" s="206" t="s">
        <v>680</v>
      </c>
    </row>
    <row r="41" spans="1:110" s="123" customFormat="1" ht="10.5">
      <c r="A41" s="135" t="s">
        <v>125</v>
      </c>
      <c r="B41" s="136" t="s">
        <v>107</v>
      </c>
      <c r="C41" s="29" t="s">
        <v>32</v>
      </c>
      <c r="D41" s="29" t="s">
        <v>29</v>
      </c>
      <c r="E41" s="29" t="s">
        <v>2</v>
      </c>
      <c r="F41" s="29" t="s">
        <v>29</v>
      </c>
      <c r="G41" s="29" t="s">
        <v>32</v>
      </c>
      <c r="H41" s="29" t="s">
        <v>29</v>
      </c>
      <c r="I41" s="29" t="s">
        <v>32</v>
      </c>
      <c r="J41" s="29" t="s">
        <v>29</v>
      </c>
      <c r="K41" s="29" t="s">
        <v>32</v>
      </c>
      <c r="L41" s="29" t="s">
        <v>29</v>
      </c>
      <c r="M41" s="29" t="s">
        <v>19</v>
      </c>
      <c r="N41" s="29" t="s">
        <v>30</v>
      </c>
      <c r="O41" s="29" t="s">
        <v>2</v>
      </c>
      <c r="P41" s="29" t="s">
        <v>29</v>
      </c>
      <c r="Q41" s="29" t="s">
        <v>2</v>
      </c>
      <c r="R41" s="29" t="s">
        <v>29</v>
      </c>
      <c r="S41" s="29" t="s">
        <v>2</v>
      </c>
      <c r="T41" s="29" t="s">
        <v>29</v>
      </c>
      <c r="U41" s="29" t="s">
        <v>2</v>
      </c>
      <c r="V41" s="29" t="s">
        <v>29</v>
      </c>
      <c r="W41" s="29" t="s">
        <v>5</v>
      </c>
      <c r="X41" s="29" t="s">
        <v>29</v>
      </c>
      <c r="Y41" s="29" t="s">
        <v>5</v>
      </c>
      <c r="Z41" s="29" t="s">
        <v>29</v>
      </c>
      <c r="AA41" s="29" t="s">
        <v>32</v>
      </c>
      <c r="AB41" s="29" t="s">
        <v>29</v>
      </c>
      <c r="AC41" s="29" t="s">
        <v>2</v>
      </c>
      <c r="AD41" s="29" t="s">
        <v>29</v>
      </c>
      <c r="AE41" s="29" t="s">
        <v>32</v>
      </c>
      <c r="AF41" s="29" t="s">
        <v>29</v>
      </c>
      <c r="AG41" s="29" t="s">
        <v>2</v>
      </c>
      <c r="AH41" s="29" t="s">
        <v>29</v>
      </c>
      <c r="AI41" s="30" t="s">
        <v>447</v>
      </c>
      <c r="AJ41" s="29" t="s">
        <v>31</v>
      </c>
      <c r="AK41" s="29" t="s">
        <v>2</v>
      </c>
      <c r="AL41" s="29" t="s">
        <v>29</v>
      </c>
      <c r="AM41" s="29" t="s">
        <v>1</v>
      </c>
      <c r="AN41" s="29" t="s">
        <v>29</v>
      </c>
      <c r="AO41" s="29" t="s">
        <v>2</v>
      </c>
      <c r="AP41" s="29" t="s">
        <v>29</v>
      </c>
      <c r="AQ41" s="29" t="s">
        <v>5</v>
      </c>
      <c r="AR41" s="29" t="s">
        <v>29</v>
      </c>
      <c r="AS41" s="29" t="s">
        <v>2</v>
      </c>
      <c r="AT41" s="29" t="s">
        <v>29</v>
      </c>
      <c r="AU41" s="29" t="s">
        <v>32</v>
      </c>
      <c r="AV41" s="29" t="s">
        <v>29</v>
      </c>
      <c r="AW41" s="29" t="s">
        <v>7</v>
      </c>
      <c r="AX41" s="29" t="s">
        <v>30</v>
      </c>
      <c r="AY41" s="29" t="s">
        <v>32</v>
      </c>
      <c r="AZ41" s="29" t="s">
        <v>29</v>
      </c>
      <c r="BA41" s="29" t="s">
        <v>12</v>
      </c>
      <c r="BB41" s="29" t="s">
        <v>29</v>
      </c>
      <c r="BC41" s="29" t="s">
        <v>13</v>
      </c>
      <c r="BD41" s="29" t="s">
        <v>30</v>
      </c>
      <c r="BE41" s="29" t="s">
        <v>38</v>
      </c>
      <c r="BF41" s="29" t="s">
        <v>30</v>
      </c>
      <c r="BG41" s="29" t="s">
        <v>12</v>
      </c>
      <c r="BH41" s="29" t="s">
        <v>30</v>
      </c>
      <c r="BI41" s="30" t="s">
        <v>231</v>
      </c>
      <c r="BJ41" s="29" t="s">
        <v>31</v>
      </c>
      <c r="BK41" s="29" t="s">
        <v>5</v>
      </c>
      <c r="BL41" s="29" t="s">
        <v>30</v>
      </c>
      <c r="BM41" s="29" t="s">
        <v>2</v>
      </c>
      <c r="BN41" s="29" t="s">
        <v>29</v>
      </c>
      <c r="BO41" s="29" t="s">
        <v>32</v>
      </c>
      <c r="BP41" s="29" t="s">
        <v>29</v>
      </c>
      <c r="BQ41" s="29" t="s">
        <v>2</v>
      </c>
      <c r="BR41" s="29" t="s">
        <v>29</v>
      </c>
      <c r="BS41" s="29" t="s">
        <v>32</v>
      </c>
      <c r="BT41" s="29" t="s">
        <v>29</v>
      </c>
      <c r="BU41" s="29" t="s">
        <v>2</v>
      </c>
      <c r="BV41" s="29" t="s">
        <v>29</v>
      </c>
      <c r="BW41" s="119" t="s">
        <v>10</v>
      </c>
      <c r="BX41" s="119" t="s">
        <v>30</v>
      </c>
      <c r="BY41" s="29" t="s">
        <v>32</v>
      </c>
      <c r="BZ41" s="29" t="s">
        <v>29</v>
      </c>
      <c r="CA41" s="29" t="s">
        <v>2</v>
      </c>
      <c r="CB41" s="29" t="s">
        <v>29</v>
      </c>
      <c r="CC41" s="29" t="s">
        <v>13</v>
      </c>
      <c r="CD41" s="29" t="s">
        <v>30</v>
      </c>
      <c r="CE41" s="29" t="s">
        <v>5</v>
      </c>
      <c r="CF41" s="29" t="s">
        <v>29</v>
      </c>
      <c r="CG41" s="119" t="s">
        <v>2</v>
      </c>
      <c r="CH41" s="119" t="s">
        <v>29</v>
      </c>
      <c r="CI41" s="30" t="s">
        <v>46</v>
      </c>
      <c r="CJ41" s="29" t="s">
        <v>31</v>
      </c>
      <c r="CK41" s="29" t="s">
        <v>2</v>
      </c>
      <c r="CL41" s="29" t="s">
        <v>29</v>
      </c>
      <c r="CM41" s="29" t="s">
        <v>2</v>
      </c>
      <c r="CN41" s="29" t="s">
        <v>29</v>
      </c>
      <c r="CO41" s="29" t="s">
        <v>2</v>
      </c>
      <c r="CP41" s="29" t="s">
        <v>29</v>
      </c>
      <c r="CQ41" s="29" t="s">
        <v>32</v>
      </c>
      <c r="CR41" s="29" t="s">
        <v>29</v>
      </c>
      <c r="CS41" s="29" t="s">
        <v>2</v>
      </c>
      <c r="CT41" s="29" t="s">
        <v>29</v>
      </c>
      <c r="CU41" s="29" t="s">
        <v>2</v>
      </c>
      <c r="CV41" s="29" t="s">
        <v>29</v>
      </c>
      <c r="CW41" s="29" t="s">
        <v>2</v>
      </c>
      <c r="CX41" s="29" t="s">
        <v>29</v>
      </c>
      <c r="CY41" s="29" t="s">
        <v>2</v>
      </c>
      <c r="CZ41" s="29" t="s">
        <v>29</v>
      </c>
      <c r="DA41" s="29" t="s">
        <v>2</v>
      </c>
      <c r="DB41" s="29" t="s">
        <v>29</v>
      </c>
      <c r="DC41" s="119" t="s">
        <v>2</v>
      </c>
      <c r="DD41" s="119" t="s">
        <v>29</v>
      </c>
      <c r="DE41" s="203" t="s">
        <v>107</v>
      </c>
      <c r="DF41" s="206" t="s">
        <v>231</v>
      </c>
    </row>
    <row r="42" spans="1:130" s="130" customFormat="1" ht="10.5">
      <c r="A42" s="135" t="s">
        <v>125</v>
      </c>
      <c r="B42" s="136" t="s">
        <v>108</v>
      </c>
      <c r="C42" s="28" t="s">
        <v>38</v>
      </c>
      <c r="D42" s="28" t="s">
        <v>29</v>
      </c>
      <c r="E42" s="28" t="s">
        <v>38</v>
      </c>
      <c r="F42" s="28" t="s">
        <v>29</v>
      </c>
      <c r="G42" s="28" t="s">
        <v>38</v>
      </c>
      <c r="H42" s="28" t="s">
        <v>29</v>
      </c>
      <c r="I42" s="28" t="s">
        <v>38</v>
      </c>
      <c r="J42" s="28" t="s">
        <v>29</v>
      </c>
      <c r="K42" s="28" t="s">
        <v>38</v>
      </c>
      <c r="L42" s="28" t="s">
        <v>29</v>
      </c>
      <c r="M42" s="28" t="s">
        <v>10</v>
      </c>
      <c r="N42" s="28" t="s">
        <v>30</v>
      </c>
      <c r="O42" s="28" t="s">
        <v>38</v>
      </c>
      <c r="P42" s="28" t="s">
        <v>29</v>
      </c>
      <c r="Q42" s="28" t="s">
        <v>38</v>
      </c>
      <c r="R42" s="28" t="s">
        <v>29</v>
      </c>
      <c r="S42" s="28" t="s">
        <v>38</v>
      </c>
      <c r="T42" s="28" t="s">
        <v>29</v>
      </c>
      <c r="U42" s="28" t="s">
        <v>178</v>
      </c>
      <c r="V42" s="28" t="s">
        <v>30</v>
      </c>
      <c r="W42" s="28" t="s">
        <v>26</v>
      </c>
      <c r="X42" s="28" t="s">
        <v>30</v>
      </c>
      <c r="Y42" s="28" t="s">
        <v>20</v>
      </c>
      <c r="Z42" s="28" t="s">
        <v>29</v>
      </c>
      <c r="AA42" s="28" t="s">
        <v>38</v>
      </c>
      <c r="AB42" s="28" t="s">
        <v>29</v>
      </c>
      <c r="AC42" s="28" t="s">
        <v>38</v>
      </c>
      <c r="AD42" s="28" t="s">
        <v>29</v>
      </c>
      <c r="AE42" s="28" t="s">
        <v>38</v>
      </c>
      <c r="AF42" s="28" t="s">
        <v>29</v>
      </c>
      <c r="AG42" s="28" t="s">
        <v>38</v>
      </c>
      <c r="AH42" s="28" t="s">
        <v>29</v>
      </c>
      <c r="AI42" s="121" t="s">
        <v>640</v>
      </c>
      <c r="AJ42" s="28" t="s">
        <v>31</v>
      </c>
      <c r="AK42" s="28" t="s">
        <v>7</v>
      </c>
      <c r="AL42" s="28" t="s">
        <v>30</v>
      </c>
      <c r="AM42" s="28" t="s">
        <v>6</v>
      </c>
      <c r="AN42" s="28" t="s">
        <v>29</v>
      </c>
      <c r="AO42" s="28" t="s">
        <v>38</v>
      </c>
      <c r="AP42" s="28" t="s">
        <v>29</v>
      </c>
      <c r="AQ42" s="28" t="s">
        <v>20</v>
      </c>
      <c r="AR42" s="28" t="s">
        <v>29</v>
      </c>
      <c r="AS42" s="28" t="s">
        <v>28</v>
      </c>
      <c r="AT42" s="28" t="s">
        <v>30</v>
      </c>
      <c r="AU42" s="28" t="s">
        <v>38</v>
      </c>
      <c r="AV42" s="28" t="s">
        <v>29</v>
      </c>
      <c r="AW42" s="121" t="s">
        <v>729</v>
      </c>
      <c r="AX42" s="28" t="s">
        <v>31</v>
      </c>
      <c r="AY42" s="28" t="s">
        <v>5</v>
      </c>
      <c r="AZ42" s="28" t="s">
        <v>30</v>
      </c>
      <c r="BA42" s="28" t="s">
        <v>11</v>
      </c>
      <c r="BB42" s="28" t="s">
        <v>29</v>
      </c>
      <c r="BC42" s="28" t="s">
        <v>13</v>
      </c>
      <c r="BD42" s="28" t="s">
        <v>30</v>
      </c>
      <c r="BE42" s="28" t="s">
        <v>27</v>
      </c>
      <c r="BF42" s="28" t="s">
        <v>30</v>
      </c>
      <c r="BG42" s="121" t="s">
        <v>441</v>
      </c>
      <c r="BH42" s="28" t="s">
        <v>31</v>
      </c>
      <c r="BI42" s="121" t="s">
        <v>681</v>
      </c>
      <c r="BJ42" s="28" t="s">
        <v>31</v>
      </c>
      <c r="BK42" s="121" t="s">
        <v>542</v>
      </c>
      <c r="BL42" s="28" t="s">
        <v>31</v>
      </c>
      <c r="BM42" s="28" t="s">
        <v>38</v>
      </c>
      <c r="BN42" s="28" t="s">
        <v>29</v>
      </c>
      <c r="BO42" s="28" t="s">
        <v>38</v>
      </c>
      <c r="BP42" s="28" t="s">
        <v>29</v>
      </c>
      <c r="BQ42" s="28" t="s">
        <v>38</v>
      </c>
      <c r="BR42" s="28" t="s">
        <v>29</v>
      </c>
      <c r="BS42" s="28" t="s">
        <v>38</v>
      </c>
      <c r="BT42" s="28" t="s">
        <v>29</v>
      </c>
      <c r="BU42" s="28" t="s">
        <v>38</v>
      </c>
      <c r="BV42" s="28" t="s">
        <v>29</v>
      </c>
      <c r="BW42" s="139" t="s">
        <v>49</v>
      </c>
      <c r="BX42" s="119" t="s">
        <v>31</v>
      </c>
      <c r="BY42" s="28" t="s">
        <v>38</v>
      </c>
      <c r="BZ42" s="28" t="s">
        <v>29</v>
      </c>
      <c r="CA42" s="28" t="s">
        <v>38</v>
      </c>
      <c r="CB42" s="28" t="s">
        <v>29</v>
      </c>
      <c r="CC42" s="28" t="s">
        <v>24</v>
      </c>
      <c r="CD42" s="28" t="s">
        <v>30</v>
      </c>
      <c r="CE42" s="28" t="s">
        <v>22</v>
      </c>
      <c r="CF42" s="28" t="s">
        <v>30</v>
      </c>
      <c r="CG42" s="119" t="s">
        <v>38</v>
      </c>
      <c r="CH42" s="119" t="s">
        <v>29</v>
      </c>
      <c r="CI42" s="121" t="s">
        <v>785</v>
      </c>
      <c r="CJ42" s="28" t="s">
        <v>31</v>
      </c>
      <c r="CK42" s="28" t="s">
        <v>559</v>
      </c>
      <c r="CL42" s="28" t="s">
        <v>30</v>
      </c>
      <c r="CM42" s="28" t="s">
        <v>38</v>
      </c>
      <c r="CN42" s="28" t="s">
        <v>29</v>
      </c>
      <c r="CO42" s="28" t="s">
        <v>38</v>
      </c>
      <c r="CP42" s="28" t="s">
        <v>29</v>
      </c>
      <c r="CQ42" s="28" t="s">
        <v>38</v>
      </c>
      <c r="CR42" s="28" t="s">
        <v>29</v>
      </c>
      <c r="CS42" s="28" t="s">
        <v>38</v>
      </c>
      <c r="CT42" s="28" t="s">
        <v>29</v>
      </c>
      <c r="CU42" s="28" t="s">
        <v>38</v>
      </c>
      <c r="CV42" s="28" t="s">
        <v>29</v>
      </c>
      <c r="CW42" s="28" t="s">
        <v>38</v>
      </c>
      <c r="CX42" s="28" t="s">
        <v>29</v>
      </c>
      <c r="CY42" s="28" t="s">
        <v>38</v>
      </c>
      <c r="CZ42" s="28" t="s">
        <v>29</v>
      </c>
      <c r="DA42" s="28" t="s">
        <v>38</v>
      </c>
      <c r="DB42" s="28" t="s">
        <v>29</v>
      </c>
      <c r="DC42" s="119" t="s">
        <v>38</v>
      </c>
      <c r="DD42" s="119" t="s">
        <v>29</v>
      </c>
      <c r="DE42" s="203" t="s">
        <v>108</v>
      </c>
      <c r="DF42" s="206" t="s">
        <v>785</v>
      </c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</row>
    <row r="43" spans="1:130" s="130" customFormat="1" ht="10.5">
      <c r="A43" s="135" t="s">
        <v>125</v>
      </c>
      <c r="B43" s="136" t="s">
        <v>109</v>
      </c>
      <c r="C43" s="28" t="s">
        <v>1</v>
      </c>
      <c r="D43" s="28" t="s">
        <v>29</v>
      </c>
      <c r="E43" s="28" t="s">
        <v>1</v>
      </c>
      <c r="F43" s="28" t="s">
        <v>29</v>
      </c>
      <c r="G43" s="28" t="s">
        <v>15</v>
      </c>
      <c r="H43" s="28" t="s">
        <v>29</v>
      </c>
      <c r="I43" s="28" t="s">
        <v>15</v>
      </c>
      <c r="J43" s="28" t="s">
        <v>29</v>
      </c>
      <c r="K43" s="28" t="s">
        <v>1</v>
      </c>
      <c r="L43" s="28" t="s">
        <v>29</v>
      </c>
      <c r="M43" s="28" t="s">
        <v>15</v>
      </c>
      <c r="N43" s="28" t="s">
        <v>29</v>
      </c>
      <c r="O43" s="28" t="s">
        <v>1</v>
      </c>
      <c r="P43" s="28" t="s">
        <v>29</v>
      </c>
      <c r="Q43" s="28" t="s">
        <v>22</v>
      </c>
      <c r="R43" s="28" t="s">
        <v>29</v>
      </c>
      <c r="S43" s="28" t="s">
        <v>1</v>
      </c>
      <c r="T43" s="28" t="s">
        <v>29</v>
      </c>
      <c r="U43" s="28" t="s">
        <v>22</v>
      </c>
      <c r="V43" s="28" t="s">
        <v>29</v>
      </c>
      <c r="W43" s="28" t="s">
        <v>450</v>
      </c>
      <c r="X43" s="28" t="s">
        <v>29</v>
      </c>
      <c r="Y43" s="28" t="s">
        <v>450</v>
      </c>
      <c r="Z43" s="28" t="s">
        <v>29</v>
      </c>
      <c r="AA43" s="28" t="s">
        <v>15</v>
      </c>
      <c r="AB43" s="28" t="s">
        <v>29</v>
      </c>
      <c r="AC43" s="28" t="s">
        <v>1</v>
      </c>
      <c r="AD43" s="28" t="s">
        <v>29</v>
      </c>
      <c r="AE43" s="28" t="s">
        <v>15</v>
      </c>
      <c r="AF43" s="28" t="s">
        <v>29</v>
      </c>
      <c r="AG43" s="28" t="s">
        <v>1</v>
      </c>
      <c r="AH43" s="28" t="s">
        <v>29</v>
      </c>
      <c r="AI43" s="28" t="s">
        <v>230</v>
      </c>
      <c r="AJ43" s="28" t="s">
        <v>30</v>
      </c>
      <c r="AK43" s="28" t="s">
        <v>1</v>
      </c>
      <c r="AL43" s="28" t="s">
        <v>29</v>
      </c>
      <c r="AM43" s="28" t="s">
        <v>45</v>
      </c>
      <c r="AN43" s="28" t="s">
        <v>29</v>
      </c>
      <c r="AO43" s="28" t="s">
        <v>1</v>
      </c>
      <c r="AP43" s="28" t="s">
        <v>29</v>
      </c>
      <c r="AQ43" s="28" t="s">
        <v>496</v>
      </c>
      <c r="AR43" s="28" t="s">
        <v>29</v>
      </c>
      <c r="AS43" s="28" t="s">
        <v>1</v>
      </c>
      <c r="AT43" s="28" t="s">
        <v>29</v>
      </c>
      <c r="AU43" s="28" t="s">
        <v>1</v>
      </c>
      <c r="AV43" s="28" t="s">
        <v>29</v>
      </c>
      <c r="AW43" s="28" t="s">
        <v>1</v>
      </c>
      <c r="AX43" s="28" t="s">
        <v>29</v>
      </c>
      <c r="AY43" s="28" t="s">
        <v>1</v>
      </c>
      <c r="AZ43" s="28" t="s">
        <v>29</v>
      </c>
      <c r="BA43" s="28" t="s">
        <v>23</v>
      </c>
      <c r="BB43" s="28" t="s">
        <v>29</v>
      </c>
      <c r="BC43" s="28" t="s">
        <v>1</v>
      </c>
      <c r="BD43" s="28" t="s">
        <v>29</v>
      </c>
      <c r="BE43" s="28" t="s">
        <v>1</v>
      </c>
      <c r="BF43" s="28" t="s">
        <v>29</v>
      </c>
      <c r="BG43" s="28" t="s">
        <v>1</v>
      </c>
      <c r="BH43" s="28" t="s">
        <v>29</v>
      </c>
      <c r="BI43" s="28" t="s">
        <v>682</v>
      </c>
      <c r="BJ43" s="28" t="s">
        <v>30</v>
      </c>
      <c r="BK43" s="28" t="s">
        <v>15</v>
      </c>
      <c r="BL43" s="28" t="s">
        <v>29</v>
      </c>
      <c r="BM43" s="28" t="s">
        <v>447</v>
      </c>
      <c r="BN43" s="28" t="s">
        <v>30</v>
      </c>
      <c r="BO43" s="28" t="s">
        <v>1</v>
      </c>
      <c r="BP43" s="28" t="s">
        <v>29</v>
      </c>
      <c r="BQ43" s="28" t="s">
        <v>1</v>
      </c>
      <c r="BR43" s="28" t="s">
        <v>29</v>
      </c>
      <c r="BS43" s="28" t="s">
        <v>15</v>
      </c>
      <c r="BT43" s="28" t="s">
        <v>29</v>
      </c>
      <c r="BU43" s="28" t="s">
        <v>1</v>
      </c>
      <c r="BV43" s="28" t="s">
        <v>29</v>
      </c>
      <c r="BW43" s="119" t="s">
        <v>1</v>
      </c>
      <c r="BX43" s="119" t="s">
        <v>29</v>
      </c>
      <c r="BY43" s="28" t="s">
        <v>15</v>
      </c>
      <c r="BZ43" s="28" t="s">
        <v>29</v>
      </c>
      <c r="CA43" s="28" t="s">
        <v>1</v>
      </c>
      <c r="CB43" s="28" t="s">
        <v>29</v>
      </c>
      <c r="CC43" s="28" t="s">
        <v>1</v>
      </c>
      <c r="CD43" s="28" t="s">
        <v>29</v>
      </c>
      <c r="CE43" s="28" t="s">
        <v>450</v>
      </c>
      <c r="CF43" s="28" t="s">
        <v>29</v>
      </c>
      <c r="CG43" s="119" t="s">
        <v>1</v>
      </c>
      <c r="CH43" s="119" t="s">
        <v>29</v>
      </c>
      <c r="CI43" s="121" t="s">
        <v>786</v>
      </c>
      <c r="CJ43" s="28" t="s">
        <v>31</v>
      </c>
      <c r="CK43" s="28" t="s">
        <v>1</v>
      </c>
      <c r="CL43" s="28" t="s">
        <v>29</v>
      </c>
      <c r="CM43" s="28" t="s">
        <v>1</v>
      </c>
      <c r="CN43" s="28" t="s">
        <v>29</v>
      </c>
      <c r="CO43" s="28" t="s">
        <v>1</v>
      </c>
      <c r="CP43" s="28" t="s">
        <v>29</v>
      </c>
      <c r="CQ43" s="28" t="s">
        <v>1</v>
      </c>
      <c r="CR43" s="28" t="s">
        <v>29</v>
      </c>
      <c r="CS43" s="28" t="s">
        <v>1</v>
      </c>
      <c r="CT43" s="28" t="s">
        <v>29</v>
      </c>
      <c r="CU43" s="28" t="s">
        <v>1</v>
      </c>
      <c r="CV43" s="28" t="s">
        <v>29</v>
      </c>
      <c r="CW43" s="28" t="s">
        <v>1</v>
      </c>
      <c r="CX43" s="28" t="s">
        <v>29</v>
      </c>
      <c r="CY43" s="28" t="s">
        <v>1</v>
      </c>
      <c r="CZ43" s="28" t="s">
        <v>29</v>
      </c>
      <c r="DA43" s="28" t="s">
        <v>1</v>
      </c>
      <c r="DB43" s="28" t="s">
        <v>29</v>
      </c>
      <c r="DC43" s="119" t="s">
        <v>1</v>
      </c>
      <c r="DD43" s="119" t="s">
        <v>29</v>
      </c>
      <c r="DE43" s="203" t="s">
        <v>109</v>
      </c>
      <c r="DF43" s="206" t="s">
        <v>786</v>
      </c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</row>
    <row r="44" spans="1:110" s="123" customFormat="1" ht="10.5">
      <c r="A44" s="135" t="s">
        <v>125</v>
      </c>
      <c r="B44" s="136" t="s">
        <v>111</v>
      </c>
      <c r="C44" s="29" t="s">
        <v>19</v>
      </c>
      <c r="D44" s="29" t="s">
        <v>29</v>
      </c>
      <c r="E44" s="29" t="s">
        <v>15</v>
      </c>
      <c r="F44" s="29" t="s">
        <v>29</v>
      </c>
      <c r="G44" s="29" t="s">
        <v>19</v>
      </c>
      <c r="H44" s="29" t="s">
        <v>29</v>
      </c>
      <c r="I44" s="29" t="s">
        <v>19</v>
      </c>
      <c r="J44" s="29" t="s">
        <v>29</v>
      </c>
      <c r="K44" s="29" t="s">
        <v>19</v>
      </c>
      <c r="L44" s="29" t="s">
        <v>29</v>
      </c>
      <c r="M44" s="29" t="s">
        <v>50</v>
      </c>
      <c r="N44" s="29" t="s">
        <v>30</v>
      </c>
      <c r="O44" s="29" t="s">
        <v>15</v>
      </c>
      <c r="P44" s="29" t="s">
        <v>29</v>
      </c>
      <c r="Q44" s="29" t="s">
        <v>1</v>
      </c>
      <c r="R44" s="29" t="s">
        <v>29</v>
      </c>
      <c r="S44" s="29" t="s">
        <v>15</v>
      </c>
      <c r="T44" s="29" t="s">
        <v>29</v>
      </c>
      <c r="U44" s="29" t="s">
        <v>1</v>
      </c>
      <c r="V44" s="29" t="s">
        <v>29</v>
      </c>
      <c r="W44" s="29" t="s">
        <v>25</v>
      </c>
      <c r="X44" s="29" t="s">
        <v>29</v>
      </c>
      <c r="Y44" s="29" t="s">
        <v>25</v>
      </c>
      <c r="Z44" s="29" t="s">
        <v>29</v>
      </c>
      <c r="AA44" s="29" t="s">
        <v>19</v>
      </c>
      <c r="AB44" s="29" t="s">
        <v>29</v>
      </c>
      <c r="AC44" s="29" t="s">
        <v>15</v>
      </c>
      <c r="AD44" s="29" t="s">
        <v>29</v>
      </c>
      <c r="AE44" s="29" t="s">
        <v>19</v>
      </c>
      <c r="AF44" s="29" t="s">
        <v>30</v>
      </c>
      <c r="AG44" s="29" t="s">
        <v>15</v>
      </c>
      <c r="AH44" s="29" t="s">
        <v>29</v>
      </c>
      <c r="AI44" s="30" t="s">
        <v>641</v>
      </c>
      <c r="AJ44" s="29" t="s">
        <v>31</v>
      </c>
      <c r="AK44" s="29" t="s">
        <v>450</v>
      </c>
      <c r="AL44" s="29" t="s">
        <v>30</v>
      </c>
      <c r="AM44" s="29" t="s">
        <v>188</v>
      </c>
      <c r="AN44" s="29" t="s">
        <v>29</v>
      </c>
      <c r="AO44" s="29" t="s">
        <v>24</v>
      </c>
      <c r="AP44" s="29" t="s">
        <v>30</v>
      </c>
      <c r="AQ44" s="29" t="s">
        <v>25</v>
      </c>
      <c r="AR44" s="29" t="s">
        <v>29</v>
      </c>
      <c r="AS44" s="29" t="s">
        <v>15</v>
      </c>
      <c r="AT44" s="29" t="s">
        <v>29</v>
      </c>
      <c r="AU44" s="29" t="s">
        <v>19</v>
      </c>
      <c r="AV44" s="29" t="s">
        <v>29</v>
      </c>
      <c r="AW44" s="29" t="s">
        <v>590</v>
      </c>
      <c r="AX44" s="29" t="s">
        <v>30</v>
      </c>
      <c r="AY44" s="29" t="s">
        <v>19</v>
      </c>
      <c r="AZ44" s="29" t="s">
        <v>29</v>
      </c>
      <c r="BA44" s="29" t="s">
        <v>450</v>
      </c>
      <c r="BB44" s="29" t="s">
        <v>29</v>
      </c>
      <c r="BC44" s="29" t="s">
        <v>559</v>
      </c>
      <c r="BD44" s="29" t="s">
        <v>30</v>
      </c>
      <c r="BE44" s="29" t="s">
        <v>637</v>
      </c>
      <c r="BF44" s="29" t="s">
        <v>30</v>
      </c>
      <c r="BG44" s="29" t="s">
        <v>437</v>
      </c>
      <c r="BH44" s="29" t="s">
        <v>30</v>
      </c>
      <c r="BI44" s="30" t="s">
        <v>638</v>
      </c>
      <c r="BJ44" s="29" t="s">
        <v>31</v>
      </c>
      <c r="BK44" s="29" t="s">
        <v>426</v>
      </c>
      <c r="BL44" s="29" t="s">
        <v>30</v>
      </c>
      <c r="BM44" s="29" t="s">
        <v>190</v>
      </c>
      <c r="BN44" s="29" t="s">
        <v>30</v>
      </c>
      <c r="BO44" s="29" t="s">
        <v>1</v>
      </c>
      <c r="BP44" s="29" t="s">
        <v>30</v>
      </c>
      <c r="BQ44" s="29" t="s">
        <v>15</v>
      </c>
      <c r="BR44" s="29" t="s">
        <v>29</v>
      </c>
      <c r="BS44" s="29" t="s">
        <v>19</v>
      </c>
      <c r="BT44" s="29" t="s">
        <v>29</v>
      </c>
      <c r="BU44" s="29" t="s">
        <v>15</v>
      </c>
      <c r="BV44" s="29" t="s">
        <v>29</v>
      </c>
      <c r="BW44" s="119" t="s">
        <v>665</v>
      </c>
      <c r="BX44" s="119" t="s">
        <v>30</v>
      </c>
      <c r="BY44" s="29" t="s">
        <v>19</v>
      </c>
      <c r="BZ44" s="29" t="s">
        <v>29</v>
      </c>
      <c r="CA44" s="29" t="s">
        <v>15</v>
      </c>
      <c r="CB44" s="29" t="s">
        <v>29</v>
      </c>
      <c r="CC44" s="29" t="s">
        <v>190</v>
      </c>
      <c r="CD44" s="29" t="s">
        <v>30</v>
      </c>
      <c r="CE44" s="29" t="s">
        <v>25</v>
      </c>
      <c r="CF44" s="29" t="s">
        <v>29</v>
      </c>
      <c r="CG44" s="119" t="s">
        <v>15</v>
      </c>
      <c r="CH44" s="119" t="s">
        <v>29</v>
      </c>
      <c r="CI44" s="30" t="s">
        <v>787</v>
      </c>
      <c r="CJ44" s="29" t="s">
        <v>31</v>
      </c>
      <c r="CK44" s="29" t="s">
        <v>15</v>
      </c>
      <c r="CL44" s="29" t="s">
        <v>29</v>
      </c>
      <c r="CM44" s="29" t="s">
        <v>15</v>
      </c>
      <c r="CN44" s="29" t="s">
        <v>29</v>
      </c>
      <c r="CO44" s="29" t="s">
        <v>15</v>
      </c>
      <c r="CP44" s="29" t="s">
        <v>29</v>
      </c>
      <c r="CQ44" s="29" t="s">
        <v>19</v>
      </c>
      <c r="CR44" s="29" t="s">
        <v>29</v>
      </c>
      <c r="CS44" s="29" t="s">
        <v>15</v>
      </c>
      <c r="CT44" s="29" t="s">
        <v>29</v>
      </c>
      <c r="CU44" s="29" t="s">
        <v>15</v>
      </c>
      <c r="CV44" s="29" t="s">
        <v>29</v>
      </c>
      <c r="CW44" s="29" t="s">
        <v>15</v>
      </c>
      <c r="CX44" s="29" t="s">
        <v>29</v>
      </c>
      <c r="CY44" s="29" t="s">
        <v>15</v>
      </c>
      <c r="CZ44" s="29" t="s">
        <v>29</v>
      </c>
      <c r="DA44" s="29" t="s">
        <v>15</v>
      </c>
      <c r="DB44" s="29" t="s">
        <v>29</v>
      </c>
      <c r="DC44" s="119" t="s">
        <v>15</v>
      </c>
      <c r="DD44" s="119" t="s">
        <v>29</v>
      </c>
      <c r="DE44" s="203" t="s">
        <v>111</v>
      </c>
      <c r="DF44" s="206" t="s">
        <v>787</v>
      </c>
    </row>
    <row r="45" spans="1:130" s="130" customFormat="1" ht="10.5">
      <c r="A45" s="135" t="s">
        <v>125</v>
      </c>
      <c r="B45" s="136" t="s">
        <v>114</v>
      </c>
      <c r="C45" s="28" t="s">
        <v>19</v>
      </c>
      <c r="D45" s="28" t="s">
        <v>29</v>
      </c>
      <c r="E45" s="28" t="s">
        <v>15</v>
      </c>
      <c r="F45" s="28" t="s">
        <v>29</v>
      </c>
      <c r="G45" s="28" t="s">
        <v>19</v>
      </c>
      <c r="H45" s="28" t="s">
        <v>29</v>
      </c>
      <c r="I45" s="28" t="s">
        <v>19</v>
      </c>
      <c r="J45" s="28" t="s">
        <v>29</v>
      </c>
      <c r="K45" s="28" t="s">
        <v>19</v>
      </c>
      <c r="L45" s="28" t="s">
        <v>29</v>
      </c>
      <c r="M45" s="28" t="s">
        <v>19</v>
      </c>
      <c r="N45" s="28" t="s">
        <v>29</v>
      </c>
      <c r="O45" s="28" t="s">
        <v>15</v>
      </c>
      <c r="P45" s="28" t="s">
        <v>29</v>
      </c>
      <c r="Q45" s="28" t="s">
        <v>1</v>
      </c>
      <c r="R45" s="28" t="s">
        <v>29</v>
      </c>
      <c r="S45" s="28" t="s">
        <v>15</v>
      </c>
      <c r="T45" s="28" t="s">
        <v>29</v>
      </c>
      <c r="U45" s="28" t="s">
        <v>1</v>
      </c>
      <c r="V45" s="28" t="s">
        <v>29</v>
      </c>
      <c r="W45" s="28" t="s">
        <v>25</v>
      </c>
      <c r="X45" s="28" t="s">
        <v>29</v>
      </c>
      <c r="Y45" s="28" t="s">
        <v>40</v>
      </c>
      <c r="Z45" s="28" t="s">
        <v>29</v>
      </c>
      <c r="AA45" s="28" t="s">
        <v>19</v>
      </c>
      <c r="AB45" s="28" t="s">
        <v>29</v>
      </c>
      <c r="AC45" s="28" t="s">
        <v>15</v>
      </c>
      <c r="AD45" s="28" t="s">
        <v>29</v>
      </c>
      <c r="AE45" s="28" t="s">
        <v>19</v>
      </c>
      <c r="AF45" s="28" t="s">
        <v>29</v>
      </c>
      <c r="AG45" s="28" t="s">
        <v>15</v>
      </c>
      <c r="AH45" s="28" t="s">
        <v>29</v>
      </c>
      <c r="AI45" s="28" t="s">
        <v>15</v>
      </c>
      <c r="AJ45" s="28" t="s">
        <v>29</v>
      </c>
      <c r="AK45" s="28" t="s">
        <v>15</v>
      </c>
      <c r="AL45" s="28" t="s">
        <v>29</v>
      </c>
      <c r="AM45" s="28" t="s">
        <v>188</v>
      </c>
      <c r="AN45" s="28" t="s">
        <v>29</v>
      </c>
      <c r="AO45" s="28" t="s">
        <v>15</v>
      </c>
      <c r="AP45" s="28" t="s">
        <v>29</v>
      </c>
      <c r="AQ45" s="28" t="s">
        <v>24</v>
      </c>
      <c r="AR45" s="28" t="s">
        <v>30</v>
      </c>
      <c r="AS45" s="28" t="s">
        <v>15</v>
      </c>
      <c r="AT45" s="28" t="s">
        <v>29</v>
      </c>
      <c r="AU45" s="28" t="s">
        <v>19</v>
      </c>
      <c r="AV45" s="28" t="s">
        <v>29</v>
      </c>
      <c r="AW45" s="28" t="s">
        <v>15</v>
      </c>
      <c r="AX45" s="28" t="s">
        <v>29</v>
      </c>
      <c r="AY45" s="28" t="s">
        <v>19</v>
      </c>
      <c r="AZ45" s="28" t="s">
        <v>29</v>
      </c>
      <c r="BA45" s="28" t="s">
        <v>450</v>
      </c>
      <c r="BB45" s="28" t="s">
        <v>29</v>
      </c>
      <c r="BC45" s="28" t="s">
        <v>19</v>
      </c>
      <c r="BD45" s="28" t="s">
        <v>29</v>
      </c>
      <c r="BE45" s="28" t="s">
        <v>15</v>
      </c>
      <c r="BF45" s="28" t="s">
        <v>29</v>
      </c>
      <c r="BG45" s="28" t="s">
        <v>19</v>
      </c>
      <c r="BH45" s="28" t="s">
        <v>29</v>
      </c>
      <c r="BI45" s="28" t="s">
        <v>40</v>
      </c>
      <c r="BJ45" s="28" t="s">
        <v>30</v>
      </c>
      <c r="BK45" s="28" t="s">
        <v>19</v>
      </c>
      <c r="BL45" s="28" t="s">
        <v>29</v>
      </c>
      <c r="BM45" s="28" t="s">
        <v>15</v>
      </c>
      <c r="BN45" s="28" t="s">
        <v>29</v>
      </c>
      <c r="BO45" s="121" t="s">
        <v>698</v>
      </c>
      <c r="BP45" s="28" t="s">
        <v>31</v>
      </c>
      <c r="BQ45" s="28" t="s">
        <v>15</v>
      </c>
      <c r="BR45" s="28" t="s">
        <v>29</v>
      </c>
      <c r="BS45" s="28" t="s">
        <v>19</v>
      </c>
      <c r="BT45" s="28" t="s">
        <v>29</v>
      </c>
      <c r="BU45" s="28" t="s">
        <v>15</v>
      </c>
      <c r="BV45" s="28" t="s">
        <v>29</v>
      </c>
      <c r="BW45" s="119" t="s">
        <v>19</v>
      </c>
      <c r="BX45" s="119" t="s">
        <v>29</v>
      </c>
      <c r="BY45" s="28" t="s">
        <v>19</v>
      </c>
      <c r="BZ45" s="28" t="s">
        <v>29</v>
      </c>
      <c r="CA45" s="28" t="s">
        <v>15</v>
      </c>
      <c r="CB45" s="28" t="s">
        <v>29</v>
      </c>
      <c r="CC45" s="28" t="s">
        <v>15</v>
      </c>
      <c r="CD45" s="28" t="s">
        <v>29</v>
      </c>
      <c r="CE45" s="28" t="s">
        <v>25</v>
      </c>
      <c r="CF45" s="28" t="s">
        <v>29</v>
      </c>
      <c r="CG45" s="119" t="s">
        <v>424</v>
      </c>
      <c r="CH45" s="119" t="s">
        <v>30</v>
      </c>
      <c r="CI45" s="121" t="s">
        <v>788</v>
      </c>
      <c r="CJ45" s="28" t="s">
        <v>31</v>
      </c>
      <c r="CK45" s="28" t="s">
        <v>15</v>
      </c>
      <c r="CL45" s="28" t="s">
        <v>29</v>
      </c>
      <c r="CM45" s="28" t="s">
        <v>15</v>
      </c>
      <c r="CN45" s="28" t="s">
        <v>29</v>
      </c>
      <c r="CO45" s="28" t="s">
        <v>15</v>
      </c>
      <c r="CP45" s="28" t="s">
        <v>29</v>
      </c>
      <c r="CQ45" s="28" t="s">
        <v>19</v>
      </c>
      <c r="CR45" s="28" t="s">
        <v>29</v>
      </c>
      <c r="CS45" s="28" t="s">
        <v>15</v>
      </c>
      <c r="CT45" s="28" t="s">
        <v>29</v>
      </c>
      <c r="CU45" s="28" t="s">
        <v>15</v>
      </c>
      <c r="CV45" s="28" t="s">
        <v>29</v>
      </c>
      <c r="CW45" s="28" t="s">
        <v>15</v>
      </c>
      <c r="CX45" s="28" t="s">
        <v>29</v>
      </c>
      <c r="CY45" s="28" t="s">
        <v>15</v>
      </c>
      <c r="CZ45" s="28" t="s">
        <v>29</v>
      </c>
      <c r="DA45" s="28" t="s">
        <v>15</v>
      </c>
      <c r="DB45" s="28" t="s">
        <v>29</v>
      </c>
      <c r="DC45" s="119" t="s">
        <v>15</v>
      </c>
      <c r="DD45" s="119" t="s">
        <v>29</v>
      </c>
      <c r="DE45" s="203" t="s">
        <v>114</v>
      </c>
      <c r="DF45" s="206" t="s">
        <v>698</v>
      </c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</row>
    <row r="46" spans="1:130" s="138" customFormat="1" ht="10.5">
      <c r="A46" s="135" t="s">
        <v>125</v>
      </c>
      <c r="B46" s="136" t="s">
        <v>117</v>
      </c>
      <c r="C46" s="28" t="s">
        <v>15</v>
      </c>
      <c r="D46" s="28" t="s">
        <v>29</v>
      </c>
      <c r="E46" s="28" t="s">
        <v>15</v>
      </c>
      <c r="F46" s="28" t="s">
        <v>29</v>
      </c>
      <c r="G46" s="28" t="s">
        <v>19</v>
      </c>
      <c r="H46" s="28" t="s">
        <v>29</v>
      </c>
      <c r="I46" s="28" t="s">
        <v>19</v>
      </c>
      <c r="J46" s="28" t="s">
        <v>29</v>
      </c>
      <c r="K46" s="28" t="s">
        <v>15</v>
      </c>
      <c r="L46" s="28" t="s">
        <v>29</v>
      </c>
      <c r="M46" s="28" t="s">
        <v>19</v>
      </c>
      <c r="N46" s="28" t="s">
        <v>29</v>
      </c>
      <c r="O46" s="28" t="s">
        <v>15</v>
      </c>
      <c r="P46" s="28" t="s">
        <v>29</v>
      </c>
      <c r="Q46" s="28" t="s">
        <v>1</v>
      </c>
      <c r="R46" s="28" t="s">
        <v>29</v>
      </c>
      <c r="S46" s="28" t="s">
        <v>15</v>
      </c>
      <c r="T46" s="28" t="s">
        <v>29</v>
      </c>
      <c r="U46" s="28" t="s">
        <v>1</v>
      </c>
      <c r="V46" s="28" t="s">
        <v>29</v>
      </c>
      <c r="W46" s="28" t="s">
        <v>25</v>
      </c>
      <c r="X46" s="28" t="s">
        <v>29</v>
      </c>
      <c r="Y46" s="28" t="s">
        <v>25</v>
      </c>
      <c r="Z46" s="28" t="s">
        <v>29</v>
      </c>
      <c r="AA46" s="28" t="s">
        <v>19</v>
      </c>
      <c r="AB46" s="28" t="s">
        <v>29</v>
      </c>
      <c r="AC46" s="28" t="s">
        <v>15</v>
      </c>
      <c r="AD46" s="28" t="s">
        <v>29</v>
      </c>
      <c r="AE46" s="28" t="s">
        <v>19</v>
      </c>
      <c r="AF46" s="28" t="s">
        <v>29</v>
      </c>
      <c r="AG46" s="28" t="s">
        <v>15</v>
      </c>
      <c r="AH46" s="28" t="s">
        <v>29</v>
      </c>
      <c r="AI46" s="28" t="s">
        <v>182</v>
      </c>
      <c r="AJ46" s="28" t="s">
        <v>30</v>
      </c>
      <c r="AK46" s="28" t="s">
        <v>15</v>
      </c>
      <c r="AL46" s="28" t="s">
        <v>29</v>
      </c>
      <c r="AM46" s="28" t="s">
        <v>189</v>
      </c>
      <c r="AN46" s="28" t="s">
        <v>29</v>
      </c>
      <c r="AO46" s="28" t="s">
        <v>15</v>
      </c>
      <c r="AP46" s="28" t="s">
        <v>29</v>
      </c>
      <c r="AQ46" s="28" t="s">
        <v>25</v>
      </c>
      <c r="AR46" s="28" t="s">
        <v>29</v>
      </c>
      <c r="AS46" s="28" t="s">
        <v>15</v>
      </c>
      <c r="AT46" s="28" t="s">
        <v>29</v>
      </c>
      <c r="AU46" s="28" t="s">
        <v>15</v>
      </c>
      <c r="AV46" s="28" t="s">
        <v>29</v>
      </c>
      <c r="AW46" s="28" t="s">
        <v>15</v>
      </c>
      <c r="AX46" s="28" t="s">
        <v>29</v>
      </c>
      <c r="AY46" s="28" t="s">
        <v>15</v>
      </c>
      <c r="AZ46" s="28" t="s">
        <v>29</v>
      </c>
      <c r="BA46" s="28" t="s">
        <v>496</v>
      </c>
      <c r="BB46" s="28" t="s">
        <v>29</v>
      </c>
      <c r="BC46" s="28" t="s">
        <v>15</v>
      </c>
      <c r="BD46" s="28" t="s">
        <v>29</v>
      </c>
      <c r="BE46" s="28" t="s">
        <v>15</v>
      </c>
      <c r="BF46" s="28" t="s">
        <v>29</v>
      </c>
      <c r="BG46" s="28" t="s">
        <v>15</v>
      </c>
      <c r="BH46" s="28" t="s">
        <v>29</v>
      </c>
      <c r="BI46" s="28" t="s">
        <v>182</v>
      </c>
      <c r="BJ46" s="28" t="s">
        <v>30</v>
      </c>
      <c r="BK46" s="28" t="s">
        <v>19</v>
      </c>
      <c r="BL46" s="28" t="s">
        <v>29</v>
      </c>
      <c r="BM46" s="28" t="s">
        <v>15</v>
      </c>
      <c r="BN46" s="28" t="s">
        <v>29</v>
      </c>
      <c r="BO46" s="28" t="s">
        <v>15</v>
      </c>
      <c r="BP46" s="28" t="s">
        <v>29</v>
      </c>
      <c r="BQ46" s="28" t="s">
        <v>15</v>
      </c>
      <c r="BR46" s="28" t="s">
        <v>29</v>
      </c>
      <c r="BS46" s="28" t="s">
        <v>19</v>
      </c>
      <c r="BT46" s="28" t="s">
        <v>29</v>
      </c>
      <c r="BU46" s="28" t="s">
        <v>15</v>
      </c>
      <c r="BV46" s="28" t="s">
        <v>29</v>
      </c>
      <c r="BW46" s="119" t="s">
        <v>15</v>
      </c>
      <c r="BX46" s="119" t="s">
        <v>29</v>
      </c>
      <c r="BY46" s="28" t="s">
        <v>19</v>
      </c>
      <c r="BZ46" s="28" t="s">
        <v>29</v>
      </c>
      <c r="CA46" s="28" t="s">
        <v>15</v>
      </c>
      <c r="CB46" s="28" t="s">
        <v>29</v>
      </c>
      <c r="CC46" s="28" t="s">
        <v>15</v>
      </c>
      <c r="CD46" s="28" t="s">
        <v>29</v>
      </c>
      <c r="CE46" s="28" t="s">
        <v>25</v>
      </c>
      <c r="CF46" s="28" t="s">
        <v>29</v>
      </c>
      <c r="CG46" s="119" t="s">
        <v>15</v>
      </c>
      <c r="CH46" s="119" t="s">
        <v>29</v>
      </c>
      <c r="CI46" s="121" t="s">
        <v>789</v>
      </c>
      <c r="CJ46" s="28" t="s">
        <v>31</v>
      </c>
      <c r="CK46" s="28" t="s">
        <v>15</v>
      </c>
      <c r="CL46" s="28" t="s">
        <v>29</v>
      </c>
      <c r="CM46" s="28" t="s">
        <v>1</v>
      </c>
      <c r="CN46" s="28" t="s">
        <v>29</v>
      </c>
      <c r="CO46" s="28" t="s">
        <v>15</v>
      </c>
      <c r="CP46" s="28" t="s">
        <v>29</v>
      </c>
      <c r="CQ46" s="28" t="s">
        <v>15</v>
      </c>
      <c r="CR46" s="28" t="s">
        <v>29</v>
      </c>
      <c r="CS46" s="28" t="s">
        <v>15</v>
      </c>
      <c r="CT46" s="28" t="s">
        <v>29</v>
      </c>
      <c r="CU46" s="28" t="s">
        <v>15</v>
      </c>
      <c r="CV46" s="28" t="s">
        <v>29</v>
      </c>
      <c r="CW46" s="28" t="s">
        <v>15</v>
      </c>
      <c r="CX46" s="28" t="s">
        <v>29</v>
      </c>
      <c r="CY46" s="28" t="s">
        <v>15</v>
      </c>
      <c r="CZ46" s="28" t="s">
        <v>29</v>
      </c>
      <c r="DA46" s="28" t="s">
        <v>15</v>
      </c>
      <c r="DB46" s="28" t="s">
        <v>29</v>
      </c>
      <c r="DC46" s="119" t="s">
        <v>1</v>
      </c>
      <c r="DD46" s="119" t="s">
        <v>29</v>
      </c>
      <c r="DE46" s="203" t="s">
        <v>117</v>
      </c>
      <c r="DF46" s="206" t="s">
        <v>789</v>
      </c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</row>
    <row r="47" spans="1:130" s="130" customFormat="1" ht="10.5">
      <c r="A47" s="135" t="s">
        <v>125</v>
      </c>
      <c r="B47" s="136" t="s">
        <v>118</v>
      </c>
      <c r="C47" s="28" t="s">
        <v>39</v>
      </c>
      <c r="D47" s="28" t="s">
        <v>29</v>
      </c>
      <c r="E47" s="28" t="s">
        <v>6</v>
      </c>
      <c r="F47" s="28" t="s">
        <v>29</v>
      </c>
      <c r="G47" s="28" t="s">
        <v>39</v>
      </c>
      <c r="H47" s="28" t="s">
        <v>29</v>
      </c>
      <c r="I47" s="28" t="s">
        <v>39</v>
      </c>
      <c r="J47" s="28" t="s">
        <v>29</v>
      </c>
      <c r="K47" s="28" t="s">
        <v>39</v>
      </c>
      <c r="L47" s="28" t="s">
        <v>29</v>
      </c>
      <c r="M47" s="28" t="s">
        <v>39</v>
      </c>
      <c r="N47" s="28" t="s">
        <v>29</v>
      </c>
      <c r="O47" s="28" t="s">
        <v>6</v>
      </c>
      <c r="P47" s="28" t="s">
        <v>29</v>
      </c>
      <c r="Q47" s="28" t="s">
        <v>26</v>
      </c>
      <c r="R47" s="28" t="s">
        <v>29</v>
      </c>
      <c r="S47" s="28" t="s">
        <v>6</v>
      </c>
      <c r="T47" s="28" t="s">
        <v>29</v>
      </c>
      <c r="U47" s="28" t="s">
        <v>26</v>
      </c>
      <c r="V47" s="28" t="s">
        <v>29</v>
      </c>
      <c r="W47" s="28" t="s">
        <v>174</v>
      </c>
      <c r="X47" s="28" t="s">
        <v>29</v>
      </c>
      <c r="Y47" s="28" t="s">
        <v>174</v>
      </c>
      <c r="Z47" s="28" t="s">
        <v>29</v>
      </c>
      <c r="AA47" s="28" t="s">
        <v>39</v>
      </c>
      <c r="AB47" s="28" t="s">
        <v>29</v>
      </c>
      <c r="AC47" s="28" t="s">
        <v>6</v>
      </c>
      <c r="AD47" s="28" t="s">
        <v>29</v>
      </c>
      <c r="AE47" s="28" t="s">
        <v>39</v>
      </c>
      <c r="AF47" s="28" t="s">
        <v>29</v>
      </c>
      <c r="AG47" s="28" t="s">
        <v>6</v>
      </c>
      <c r="AH47" s="28" t="s">
        <v>29</v>
      </c>
      <c r="AI47" s="28" t="s">
        <v>6</v>
      </c>
      <c r="AJ47" s="28" t="s">
        <v>29</v>
      </c>
      <c r="AK47" s="28" t="s">
        <v>6</v>
      </c>
      <c r="AL47" s="28" t="s">
        <v>29</v>
      </c>
      <c r="AM47" s="28" t="s">
        <v>513</v>
      </c>
      <c r="AN47" s="28" t="s">
        <v>29</v>
      </c>
      <c r="AO47" s="28" t="s">
        <v>6</v>
      </c>
      <c r="AP47" s="28" t="s">
        <v>29</v>
      </c>
      <c r="AQ47" s="28" t="s">
        <v>174</v>
      </c>
      <c r="AR47" s="28" t="s">
        <v>29</v>
      </c>
      <c r="AS47" s="28" t="s">
        <v>6</v>
      </c>
      <c r="AT47" s="28" t="s">
        <v>29</v>
      </c>
      <c r="AU47" s="28" t="s">
        <v>39</v>
      </c>
      <c r="AV47" s="28" t="s">
        <v>29</v>
      </c>
      <c r="AW47" s="28" t="s">
        <v>6</v>
      </c>
      <c r="AX47" s="28" t="s">
        <v>29</v>
      </c>
      <c r="AY47" s="28" t="s">
        <v>39</v>
      </c>
      <c r="AZ47" s="28" t="s">
        <v>29</v>
      </c>
      <c r="BA47" s="28" t="s">
        <v>173</v>
      </c>
      <c r="BB47" s="28" t="s">
        <v>29</v>
      </c>
      <c r="BC47" s="28" t="s">
        <v>39</v>
      </c>
      <c r="BD47" s="28" t="s">
        <v>29</v>
      </c>
      <c r="BE47" s="28" t="s">
        <v>6</v>
      </c>
      <c r="BF47" s="28" t="s">
        <v>29</v>
      </c>
      <c r="BG47" s="28" t="s">
        <v>39</v>
      </c>
      <c r="BH47" s="28" t="s">
        <v>29</v>
      </c>
      <c r="BI47" s="28" t="s">
        <v>39</v>
      </c>
      <c r="BJ47" s="28" t="s">
        <v>29</v>
      </c>
      <c r="BK47" s="28" t="s">
        <v>39</v>
      </c>
      <c r="BL47" s="28" t="s">
        <v>29</v>
      </c>
      <c r="BM47" s="28" t="s">
        <v>6</v>
      </c>
      <c r="BN47" s="28" t="s">
        <v>29</v>
      </c>
      <c r="BO47" s="28" t="s">
        <v>39</v>
      </c>
      <c r="BP47" s="28" t="s">
        <v>29</v>
      </c>
      <c r="BQ47" s="28" t="s">
        <v>6</v>
      </c>
      <c r="BR47" s="28" t="s">
        <v>29</v>
      </c>
      <c r="BS47" s="28" t="s">
        <v>39</v>
      </c>
      <c r="BT47" s="28" t="s">
        <v>29</v>
      </c>
      <c r="BU47" s="121" t="s">
        <v>773</v>
      </c>
      <c r="BV47" s="28" t="s">
        <v>31</v>
      </c>
      <c r="BW47" s="119" t="s">
        <v>39</v>
      </c>
      <c r="BX47" s="119" t="s">
        <v>29</v>
      </c>
      <c r="BY47" s="28" t="s">
        <v>39</v>
      </c>
      <c r="BZ47" s="28" t="s">
        <v>29</v>
      </c>
      <c r="CA47" s="28" t="s">
        <v>6</v>
      </c>
      <c r="CB47" s="28" t="s">
        <v>29</v>
      </c>
      <c r="CC47" s="28" t="s">
        <v>6</v>
      </c>
      <c r="CD47" s="28" t="s">
        <v>29</v>
      </c>
      <c r="CE47" s="28" t="s">
        <v>174</v>
      </c>
      <c r="CF47" s="28" t="s">
        <v>29</v>
      </c>
      <c r="CG47" s="119" t="s">
        <v>6</v>
      </c>
      <c r="CH47" s="119" t="s">
        <v>29</v>
      </c>
      <c r="CI47" s="28" t="s">
        <v>24</v>
      </c>
      <c r="CJ47" s="28" t="s">
        <v>30</v>
      </c>
      <c r="CK47" s="28" t="s">
        <v>6</v>
      </c>
      <c r="CL47" s="28" t="s">
        <v>29</v>
      </c>
      <c r="CM47" s="28" t="s">
        <v>26</v>
      </c>
      <c r="CN47" s="28" t="s">
        <v>29</v>
      </c>
      <c r="CO47" s="28" t="s">
        <v>6</v>
      </c>
      <c r="CP47" s="28" t="s">
        <v>29</v>
      </c>
      <c r="CQ47" s="28" t="s">
        <v>39</v>
      </c>
      <c r="CR47" s="28" t="s">
        <v>29</v>
      </c>
      <c r="CS47" s="28" t="s">
        <v>6</v>
      </c>
      <c r="CT47" s="28" t="s">
        <v>29</v>
      </c>
      <c r="CU47" s="28" t="s">
        <v>6</v>
      </c>
      <c r="CV47" s="28" t="s">
        <v>29</v>
      </c>
      <c r="CW47" s="28" t="s">
        <v>6</v>
      </c>
      <c r="CX47" s="28" t="s">
        <v>29</v>
      </c>
      <c r="CY47" s="28" t="s">
        <v>6</v>
      </c>
      <c r="CZ47" s="28" t="s">
        <v>29</v>
      </c>
      <c r="DA47" s="28" t="s">
        <v>6</v>
      </c>
      <c r="DB47" s="28" t="s">
        <v>29</v>
      </c>
      <c r="DC47" s="119" t="s">
        <v>26</v>
      </c>
      <c r="DD47" s="119" t="s">
        <v>29</v>
      </c>
      <c r="DE47" s="203" t="s">
        <v>118</v>
      </c>
      <c r="DF47" s="206" t="s">
        <v>773</v>
      </c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</row>
    <row r="48" spans="1:130" s="130" customFormat="1" ht="10.5">
      <c r="A48" s="135" t="s">
        <v>125</v>
      </c>
      <c r="B48" s="136" t="s">
        <v>126</v>
      </c>
      <c r="C48" s="27" t="s">
        <v>496</v>
      </c>
      <c r="D48" s="27" t="s">
        <v>29</v>
      </c>
      <c r="E48" s="27" t="s">
        <v>23</v>
      </c>
      <c r="F48" s="27" t="s">
        <v>29</v>
      </c>
      <c r="G48" s="27" t="s">
        <v>450</v>
      </c>
      <c r="H48" s="27" t="s">
        <v>29</v>
      </c>
      <c r="I48" s="27" t="s">
        <v>496</v>
      </c>
      <c r="J48" s="27" t="s">
        <v>29</v>
      </c>
      <c r="K48" s="27" t="s">
        <v>496</v>
      </c>
      <c r="L48" s="27" t="s">
        <v>29</v>
      </c>
      <c r="M48" s="27" t="s">
        <v>450</v>
      </c>
      <c r="N48" s="27" t="s">
        <v>29</v>
      </c>
      <c r="O48" s="27" t="s">
        <v>496</v>
      </c>
      <c r="P48" s="27" t="s">
        <v>29</v>
      </c>
      <c r="Q48" s="27" t="s">
        <v>8</v>
      </c>
      <c r="R48" s="27" t="s">
        <v>29</v>
      </c>
      <c r="S48" s="27" t="s">
        <v>23</v>
      </c>
      <c r="T48" s="27" t="s">
        <v>29</v>
      </c>
      <c r="U48" s="27" t="s">
        <v>23</v>
      </c>
      <c r="V48" s="27" t="s">
        <v>29</v>
      </c>
      <c r="W48" s="27" t="s">
        <v>559</v>
      </c>
      <c r="X48" s="27" t="s">
        <v>29</v>
      </c>
      <c r="Y48" s="27" t="s">
        <v>186</v>
      </c>
      <c r="Z48" s="27" t="s">
        <v>29</v>
      </c>
      <c r="AA48" s="27" t="s">
        <v>496</v>
      </c>
      <c r="AB48" s="27" t="s">
        <v>29</v>
      </c>
      <c r="AC48" s="27" t="s">
        <v>496</v>
      </c>
      <c r="AD48" s="27" t="s">
        <v>29</v>
      </c>
      <c r="AE48" s="27" t="s">
        <v>496</v>
      </c>
      <c r="AF48" s="27" t="s">
        <v>29</v>
      </c>
      <c r="AG48" s="27" t="s">
        <v>496</v>
      </c>
      <c r="AH48" s="27" t="s">
        <v>29</v>
      </c>
      <c r="AI48" s="27" t="s">
        <v>496</v>
      </c>
      <c r="AJ48" s="27" t="s">
        <v>29</v>
      </c>
      <c r="AK48" s="27" t="s">
        <v>23</v>
      </c>
      <c r="AL48" s="27" t="s">
        <v>29</v>
      </c>
      <c r="AM48" s="27" t="s">
        <v>590</v>
      </c>
      <c r="AN48" s="27" t="s">
        <v>29</v>
      </c>
      <c r="AO48" s="27" t="s">
        <v>496</v>
      </c>
      <c r="AP48" s="27" t="s">
        <v>29</v>
      </c>
      <c r="AQ48" s="27" t="s">
        <v>190</v>
      </c>
      <c r="AR48" s="27" t="s">
        <v>29</v>
      </c>
      <c r="AS48" s="27" t="s">
        <v>496</v>
      </c>
      <c r="AT48" s="27" t="s">
        <v>29</v>
      </c>
      <c r="AU48" s="27" t="s">
        <v>496</v>
      </c>
      <c r="AV48" s="27" t="s">
        <v>29</v>
      </c>
      <c r="AW48" s="27" t="s">
        <v>566</v>
      </c>
      <c r="AX48" s="27" t="s">
        <v>30</v>
      </c>
      <c r="AY48" s="27" t="s">
        <v>27</v>
      </c>
      <c r="AZ48" s="27" t="s">
        <v>30</v>
      </c>
      <c r="BA48" s="27" t="s">
        <v>180</v>
      </c>
      <c r="BB48" s="27" t="s">
        <v>29</v>
      </c>
      <c r="BC48" s="27" t="s">
        <v>496</v>
      </c>
      <c r="BD48" s="27" t="s">
        <v>29</v>
      </c>
      <c r="BE48" s="27" t="s">
        <v>496</v>
      </c>
      <c r="BF48" s="27" t="s">
        <v>29</v>
      </c>
      <c r="BG48" s="27" t="s">
        <v>496</v>
      </c>
      <c r="BH48" s="27" t="s">
        <v>29</v>
      </c>
      <c r="BI48" s="27" t="s">
        <v>37</v>
      </c>
      <c r="BJ48" s="27" t="s">
        <v>30</v>
      </c>
      <c r="BK48" s="27" t="s">
        <v>496</v>
      </c>
      <c r="BL48" s="27" t="s">
        <v>29</v>
      </c>
      <c r="BM48" s="27" t="s">
        <v>24</v>
      </c>
      <c r="BN48" s="27" t="s">
        <v>30</v>
      </c>
      <c r="BO48" s="27" t="s">
        <v>496</v>
      </c>
      <c r="BP48" s="27" t="s">
        <v>29</v>
      </c>
      <c r="BQ48" s="27" t="s">
        <v>23</v>
      </c>
      <c r="BR48" s="27" t="s">
        <v>29</v>
      </c>
      <c r="BS48" s="27" t="s">
        <v>496</v>
      </c>
      <c r="BT48" s="27" t="s">
        <v>29</v>
      </c>
      <c r="BU48" s="27" t="s">
        <v>23</v>
      </c>
      <c r="BV48" s="27" t="s">
        <v>29</v>
      </c>
      <c r="BW48" s="140" t="s">
        <v>182</v>
      </c>
      <c r="BX48" s="140" t="s">
        <v>30</v>
      </c>
      <c r="BY48" s="27" t="s">
        <v>450</v>
      </c>
      <c r="BZ48" s="27" t="s">
        <v>29</v>
      </c>
      <c r="CA48" s="27" t="s">
        <v>23</v>
      </c>
      <c r="CB48" s="27" t="s">
        <v>29</v>
      </c>
      <c r="CC48" s="27" t="s">
        <v>496</v>
      </c>
      <c r="CD48" s="27" t="s">
        <v>29</v>
      </c>
      <c r="CE48" s="27" t="s">
        <v>559</v>
      </c>
      <c r="CF48" s="27" t="s">
        <v>29</v>
      </c>
      <c r="CG48" s="140" t="s">
        <v>23</v>
      </c>
      <c r="CH48" s="140" t="s">
        <v>29</v>
      </c>
      <c r="CI48" s="120" t="s">
        <v>790</v>
      </c>
      <c r="CJ48" s="27" t="s">
        <v>31</v>
      </c>
      <c r="CK48" s="27" t="s">
        <v>23</v>
      </c>
      <c r="CL48" s="27" t="s">
        <v>29</v>
      </c>
      <c r="CM48" s="27" t="s">
        <v>23</v>
      </c>
      <c r="CN48" s="27" t="s">
        <v>29</v>
      </c>
      <c r="CO48" s="27" t="s">
        <v>496</v>
      </c>
      <c r="CP48" s="27" t="s">
        <v>29</v>
      </c>
      <c r="CQ48" s="27" t="s">
        <v>37</v>
      </c>
      <c r="CR48" s="27" t="s">
        <v>30</v>
      </c>
      <c r="CS48" s="27" t="s">
        <v>23</v>
      </c>
      <c r="CT48" s="27" t="s">
        <v>29</v>
      </c>
      <c r="CU48" s="27" t="s">
        <v>23</v>
      </c>
      <c r="CV48" s="27" t="s">
        <v>29</v>
      </c>
      <c r="CW48" s="27" t="s">
        <v>23</v>
      </c>
      <c r="CX48" s="27" t="s">
        <v>29</v>
      </c>
      <c r="CY48" s="27" t="s">
        <v>496</v>
      </c>
      <c r="CZ48" s="27" t="s">
        <v>29</v>
      </c>
      <c r="DA48" s="27" t="s">
        <v>496</v>
      </c>
      <c r="DB48" s="27" t="s">
        <v>29</v>
      </c>
      <c r="DC48" s="140" t="s">
        <v>23</v>
      </c>
      <c r="DD48" s="140" t="s">
        <v>29</v>
      </c>
      <c r="DE48" s="203" t="s">
        <v>126</v>
      </c>
      <c r="DF48" s="208" t="s">
        <v>790</v>
      </c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</row>
    <row r="49" spans="1:130" s="130" customFormat="1" ht="10.5">
      <c r="A49" s="135" t="s">
        <v>125</v>
      </c>
      <c r="B49" s="136" t="s">
        <v>120</v>
      </c>
      <c r="C49" s="28" t="s">
        <v>559</v>
      </c>
      <c r="D49" s="28" t="s">
        <v>29</v>
      </c>
      <c r="E49" s="28" t="s">
        <v>190</v>
      </c>
      <c r="F49" s="28" t="s">
        <v>29</v>
      </c>
      <c r="G49" s="28" t="s">
        <v>186</v>
      </c>
      <c r="H49" s="28" t="s">
        <v>29</v>
      </c>
      <c r="I49" s="28" t="s">
        <v>186</v>
      </c>
      <c r="J49" s="28" t="s">
        <v>29</v>
      </c>
      <c r="K49" s="28" t="s">
        <v>559</v>
      </c>
      <c r="L49" s="28" t="s">
        <v>29</v>
      </c>
      <c r="M49" s="28" t="s">
        <v>186</v>
      </c>
      <c r="N49" s="28" t="s">
        <v>29</v>
      </c>
      <c r="O49" s="28" t="s">
        <v>559</v>
      </c>
      <c r="P49" s="28" t="s">
        <v>29</v>
      </c>
      <c r="Q49" s="28" t="s">
        <v>518</v>
      </c>
      <c r="R49" s="28" t="s">
        <v>29</v>
      </c>
      <c r="S49" s="28" t="s">
        <v>190</v>
      </c>
      <c r="T49" s="28" t="s">
        <v>29</v>
      </c>
      <c r="U49" s="28" t="s">
        <v>180</v>
      </c>
      <c r="V49" s="28" t="s">
        <v>29</v>
      </c>
      <c r="W49" s="28" t="s">
        <v>513</v>
      </c>
      <c r="X49" s="28" t="s">
        <v>29</v>
      </c>
      <c r="Y49" s="28" t="s">
        <v>513</v>
      </c>
      <c r="Z49" s="28" t="s">
        <v>29</v>
      </c>
      <c r="AA49" s="28" t="s">
        <v>186</v>
      </c>
      <c r="AB49" s="28" t="s">
        <v>29</v>
      </c>
      <c r="AC49" s="28" t="s">
        <v>559</v>
      </c>
      <c r="AD49" s="28" t="s">
        <v>29</v>
      </c>
      <c r="AE49" s="28" t="s">
        <v>186</v>
      </c>
      <c r="AF49" s="28" t="s">
        <v>29</v>
      </c>
      <c r="AG49" s="28" t="s">
        <v>559</v>
      </c>
      <c r="AH49" s="28" t="s">
        <v>29</v>
      </c>
      <c r="AI49" s="28" t="s">
        <v>559</v>
      </c>
      <c r="AJ49" s="28" t="s">
        <v>29</v>
      </c>
      <c r="AK49" s="28" t="s">
        <v>190</v>
      </c>
      <c r="AL49" s="28" t="s">
        <v>29</v>
      </c>
      <c r="AM49" s="28" t="s">
        <v>430</v>
      </c>
      <c r="AN49" s="28" t="s">
        <v>29</v>
      </c>
      <c r="AO49" s="28" t="s">
        <v>559</v>
      </c>
      <c r="AP49" s="28" t="s">
        <v>29</v>
      </c>
      <c r="AQ49" s="28" t="s">
        <v>46</v>
      </c>
      <c r="AR49" s="28" t="s">
        <v>29</v>
      </c>
      <c r="AS49" s="28" t="s">
        <v>559</v>
      </c>
      <c r="AT49" s="28" t="s">
        <v>29</v>
      </c>
      <c r="AU49" s="28" t="s">
        <v>559</v>
      </c>
      <c r="AV49" s="28" t="s">
        <v>29</v>
      </c>
      <c r="AW49" s="28" t="s">
        <v>559</v>
      </c>
      <c r="AX49" s="28" t="s">
        <v>29</v>
      </c>
      <c r="AY49" s="28" t="s">
        <v>559</v>
      </c>
      <c r="AZ49" s="28" t="s">
        <v>29</v>
      </c>
      <c r="BA49" s="28" t="s">
        <v>665</v>
      </c>
      <c r="BB49" s="28" t="s">
        <v>29</v>
      </c>
      <c r="BC49" s="28" t="s">
        <v>559</v>
      </c>
      <c r="BD49" s="28" t="s">
        <v>29</v>
      </c>
      <c r="BE49" s="28" t="s">
        <v>559</v>
      </c>
      <c r="BF49" s="28" t="s">
        <v>29</v>
      </c>
      <c r="BG49" s="28" t="s">
        <v>559</v>
      </c>
      <c r="BH49" s="28" t="s">
        <v>29</v>
      </c>
      <c r="BI49" s="28" t="s">
        <v>186</v>
      </c>
      <c r="BJ49" s="28" t="s">
        <v>29</v>
      </c>
      <c r="BK49" s="28" t="s">
        <v>186</v>
      </c>
      <c r="BL49" s="28" t="s">
        <v>29</v>
      </c>
      <c r="BM49" s="28" t="s">
        <v>559</v>
      </c>
      <c r="BN49" s="28" t="s">
        <v>29</v>
      </c>
      <c r="BO49" s="28" t="s">
        <v>559</v>
      </c>
      <c r="BP49" s="28" t="s">
        <v>29</v>
      </c>
      <c r="BQ49" s="28" t="s">
        <v>190</v>
      </c>
      <c r="BR49" s="28" t="s">
        <v>29</v>
      </c>
      <c r="BS49" s="28" t="s">
        <v>186</v>
      </c>
      <c r="BT49" s="28" t="s">
        <v>29</v>
      </c>
      <c r="BU49" s="28" t="s">
        <v>190</v>
      </c>
      <c r="BV49" s="28" t="s">
        <v>29</v>
      </c>
      <c r="BW49" s="119" t="s">
        <v>559</v>
      </c>
      <c r="BX49" s="119" t="s">
        <v>29</v>
      </c>
      <c r="BY49" s="28" t="s">
        <v>186</v>
      </c>
      <c r="BZ49" s="28" t="s">
        <v>29</v>
      </c>
      <c r="CA49" s="28" t="s">
        <v>190</v>
      </c>
      <c r="CB49" s="28" t="s">
        <v>29</v>
      </c>
      <c r="CC49" s="28" t="s">
        <v>559</v>
      </c>
      <c r="CD49" s="28" t="s">
        <v>29</v>
      </c>
      <c r="CE49" s="28" t="s">
        <v>513</v>
      </c>
      <c r="CF49" s="28" t="s">
        <v>29</v>
      </c>
      <c r="CG49" s="119" t="s">
        <v>190</v>
      </c>
      <c r="CH49" s="119" t="s">
        <v>29</v>
      </c>
      <c r="CI49" s="121" t="s">
        <v>791</v>
      </c>
      <c r="CJ49" s="28" t="s">
        <v>31</v>
      </c>
      <c r="CK49" s="28" t="s">
        <v>190</v>
      </c>
      <c r="CL49" s="28" t="s">
        <v>29</v>
      </c>
      <c r="CM49" s="28" t="s">
        <v>180</v>
      </c>
      <c r="CN49" s="28" t="s">
        <v>29</v>
      </c>
      <c r="CO49" s="28" t="s">
        <v>559</v>
      </c>
      <c r="CP49" s="28" t="s">
        <v>29</v>
      </c>
      <c r="CQ49" s="28" t="s">
        <v>559</v>
      </c>
      <c r="CR49" s="28" t="s">
        <v>29</v>
      </c>
      <c r="CS49" s="28" t="s">
        <v>190</v>
      </c>
      <c r="CT49" s="28" t="s">
        <v>29</v>
      </c>
      <c r="CU49" s="28" t="s">
        <v>190</v>
      </c>
      <c r="CV49" s="28" t="s">
        <v>29</v>
      </c>
      <c r="CW49" s="28" t="s">
        <v>190</v>
      </c>
      <c r="CX49" s="28" t="s">
        <v>29</v>
      </c>
      <c r="CY49" s="28" t="s">
        <v>559</v>
      </c>
      <c r="CZ49" s="28" t="s">
        <v>29</v>
      </c>
      <c r="DA49" s="28" t="s">
        <v>559</v>
      </c>
      <c r="DB49" s="28" t="s">
        <v>29</v>
      </c>
      <c r="DC49" s="119" t="s">
        <v>180</v>
      </c>
      <c r="DD49" s="119" t="s">
        <v>29</v>
      </c>
      <c r="DE49" s="203" t="s">
        <v>120</v>
      </c>
      <c r="DF49" s="206" t="s">
        <v>791</v>
      </c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</row>
    <row r="50" spans="2:109" ht="12.75">
      <c r="B50" s="130"/>
      <c r="DE50" s="130"/>
    </row>
    <row r="51" ht="12.75">
      <c r="A51" s="130" t="s">
        <v>168</v>
      </c>
    </row>
    <row r="52" ht="12.75">
      <c r="A52" s="144" t="s">
        <v>865</v>
      </c>
    </row>
    <row r="53" ht="12.75">
      <c r="A53" s="145" t="s">
        <v>127</v>
      </c>
    </row>
    <row r="54" ht="12.75">
      <c r="A54" s="141" t="s">
        <v>128</v>
      </c>
    </row>
    <row r="55" ht="12.75">
      <c r="A55" s="141" t="s">
        <v>129</v>
      </c>
    </row>
    <row r="56" ht="12.75">
      <c r="A56" s="141" t="s">
        <v>130</v>
      </c>
    </row>
    <row r="57" spans="1:130" s="130" customFormat="1" ht="10.5">
      <c r="A57" s="141" t="s">
        <v>131</v>
      </c>
      <c r="B57" s="141"/>
      <c r="C57" s="142"/>
      <c r="D57" s="142"/>
      <c r="E57" s="142"/>
      <c r="F57" s="142"/>
      <c r="G57" s="142"/>
      <c r="H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1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</row>
    <row r="58" spans="1:109" ht="12.75">
      <c r="A58" s="141" t="s">
        <v>132</v>
      </c>
      <c r="B58" s="130"/>
      <c r="DE58" s="130"/>
    </row>
    <row r="59" ht="12.75">
      <c r="A59" s="130" t="s">
        <v>169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&amp;LTable 4.  Maximum Flux (ug/m2,min-1) for the Gallia North Sub-Area Investigation.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G76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213" bestFit="1" customWidth="1"/>
    <col min="2" max="2" width="11.57421875" style="213" bestFit="1" customWidth="1"/>
    <col min="3" max="7" width="6.7109375" style="213" bestFit="1" customWidth="1"/>
    <col min="8" max="8" width="18.00390625" style="213" bestFit="1" customWidth="1"/>
    <col min="9" max="9" width="11.57421875" style="213" bestFit="1" customWidth="1"/>
    <col min="10" max="14" width="6.7109375" style="213" bestFit="1" customWidth="1"/>
    <col min="15" max="15" width="18.00390625" style="213" bestFit="1" customWidth="1"/>
    <col min="16" max="16" width="11.421875" style="213" bestFit="1" customWidth="1"/>
    <col min="17" max="17" width="8.00390625" style="213" customWidth="1"/>
    <col min="18" max="21" width="6.7109375" style="213" bestFit="1" customWidth="1"/>
    <col min="22" max="22" width="18.00390625" style="213" bestFit="1" customWidth="1"/>
    <col min="23" max="23" width="11.57421875" style="213" bestFit="1" customWidth="1"/>
    <col min="24" max="29" width="6.7109375" style="213" bestFit="1" customWidth="1"/>
    <col min="30" max="30" width="18.00390625" style="213" bestFit="1" customWidth="1"/>
    <col min="31" max="31" width="11.421875" style="213" bestFit="1" customWidth="1"/>
    <col min="32" max="32" width="9.57421875" style="213" customWidth="1"/>
    <col min="33" max="33" width="4.57421875" style="213" bestFit="1" customWidth="1"/>
    <col min="34" max="34" width="3.8515625" style="213" bestFit="1" customWidth="1"/>
    <col min="35" max="35" width="4.8515625" style="213" bestFit="1" customWidth="1"/>
    <col min="36" max="36" width="6.28125" style="213" bestFit="1" customWidth="1"/>
    <col min="37" max="37" width="18.00390625" style="213" bestFit="1" customWidth="1"/>
    <col min="38" max="38" width="11.57421875" style="213" bestFit="1" customWidth="1"/>
    <col min="39" max="39" width="4.421875" style="213" bestFit="1" customWidth="1"/>
    <col min="40" max="40" width="4.57421875" style="213" bestFit="1" customWidth="1"/>
    <col min="41" max="41" width="3.8515625" style="213" bestFit="1" customWidth="1"/>
    <col min="42" max="42" width="4.8515625" style="213" bestFit="1" customWidth="1"/>
    <col min="43" max="43" width="6.28125" style="213" bestFit="1" customWidth="1"/>
    <col min="44" max="44" width="18.00390625" style="213" bestFit="1" customWidth="1"/>
    <col min="45" max="45" width="11.421875" style="213" bestFit="1" customWidth="1"/>
    <col min="46" max="46" width="4.421875" style="213" bestFit="1" customWidth="1"/>
    <col min="47" max="47" width="4.57421875" style="213" bestFit="1" customWidth="1"/>
    <col min="48" max="48" width="3.8515625" style="213" bestFit="1" customWidth="1"/>
    <col min="49" max="49" width="4.8515625" style="213" bestFit="1" customWidth="1"/>
    <col min="50" max="50" width="6.28125" style="213" bestFit="1" customWidth="1"/>
    <col min="51" max="51" width="18.00390625" style="213" bestFit="1" customWidth="1"/>
    <col min="52" max="52" width="11.421875" style="213" bestFit="1" customWidth="1"/>
    <col min="53" max="53" width="4.421875" style="213" bestFit="1" customWidth="1"/>
    <col min="54" max="54" width="4.57421875" style="213" bestFit="1" customWidth="1"/>
    <col min="55" max="55" width="3.8515625" style="213" bestFit="1" customWidth="1"/>
    <col min="56" max="56" width="4.8515625" style="213" bestFit="1" customWidth="1"/>
    <col min="57" max="57" width="6.28125" style="213" bestFit="1" customWidth="1"/>
    <col min="58" max="58" width="18.00390625" style="213" bestFit="1" customWidth="1"/>
    <col min="59" max="59" width="11.421875" style="213" bestFit="1" customWidth="1"/>
    <col min="60" max="60" width="4.421875" style="213" bestFit="1" customWidth="1"/>
    <col min="61" max="61" width="4.57421875" style="213" bestFit="1" customWidth="1"/>
    <col min="62" max="62" width="3.8515625" style="213" bestFit="1" customWidth="1"/>
    <col min="63" max="63" width="4.8515625" style="213" bestFit="1" customWidth="1"/>
    <col min="64" max="64" width="6.28125" style="213" bestFit="1" customWidth="1"/>
    <col min="65" max="65" width="18.00390625" style="213" bestFit="1" customWidth="1"/>
    <col min="66" max="66" width="11.421875" style="213" bestFit="1" customWidth="1"/>
    <col min="67" max="67" width="4.421875" style="213" bestFit="1" customWidth="1"/>
    <col min="68" max="68" width="4.57421875" style="213" bestFit="1" customWidth="1"/>
    <col min="69" max="69" width="3.8515625" style="213" bestFit="1" customWidth="1"/>
    <col min="70" max="70" width="4.8515625" style="213" bestFit="1" customWidth="1"/>
    <col min="71" max="71" width="6.28125" style="213" bestFit="1" customWidth="1"/>
    <col min="72" max="72" width="18.00390625" style="213" bestFit="1" customWidth="1"/>
    <col min="73" max="73" width="11.421875" style="213" bestFit="1" customWidth="1"/>
    <col min="74" max="74" width="4.421875" style="213" bestFit="1" customWidth="1"/>
    <col min="75" max="75" width="4.57421875" style="213" bestFit="1" customWidth="1"/>
    <col min="76" max="76" width="3.8515625" style="213" bestFit="1" customWidth="1"/>
    <col min="77" max="77" width="4.8515625" style="213" bestFit="1" customWidth="1"/>
    <col min="78" max="78" width="6.28125" style="213" bestFit="1" customWidth="1"/>
    <col min="79" max="79" width="18.00390625" style="213" bestFit="1" customWidth="1"/>
    <col min="80" max="80" width="11.421875" style="213" bestFit="1" customWidth="1"/>
    <col min="81" max="81" width="4.421875" style="213" bestFit="1" customWidth="1"/>
    <col min="82" max="82" width="4.57421875" style="213" bestFit="1" customWidth="1"/>
    <col min="83" max="83" width="3.8515625" style="213" bestFit="1" customWidth="1"/>
    <col min="84" max="84" width="4.8515625" style="213" bestFit="1" customWidth="1"/>
    <col min="85" max="85" width="6.28125" style="213" bestFit="1" customWidth="1"/>
    <col min="86" max="16384" width="9.140625" style="213" customWidth="1"/>
  </cols>
  <sheetData>
    <row r="1" ht="21">
      <c r="A1" s="109" t="s">
        <v>194</v>
      </c>
    </row>
    <row r="2" ht="21">
      <c r="A2" s="109" t="s">
        <v>394</v>
      </c>
    </row>
    <row r="6" spans="1:85" ht="12">
      <c r="A6" s="214" t="s">
        <v>826</v>
      </c>
      <c r="B6" s="41" t="s">
        <v>868</v>
      </c>
      <c r="C6" s="41"/>
      <c r="D6" s="41"/>
      <c r="E6" s="41"/>
      <c r="F6" s="215"/>
      <c r="G6" s="42"/>
      <c r="H6" s="214" t="s">
        <v>828</v>
      </c>
      <c r="I6" s="41" t="s">
        <v>869</v>
      </c>
      <c r="J6" s="41"/>
      <c r="K6" s="41"/>
      <c r="L6" s="41"/>
      <c r="M6" s="215"/>
      <c r="N6" s="42"/>
      <c r="O6" s="214" t="s">
        <v>870</v>
      </c>
      <c r="P6" s="41" t="s">
        <v>871</v>
      </c>
      <c r="Q6" s="41"/>
      <c r="R6" s="41"/>
      <c r="S6" s="41"/>
      <c r="T6" s="215"/>
      <c r="U6" s="42"/>
      <c r="V6" s="214" t="s">
        <v>831</v>
      </c>
      <c r="W6" s="41" t="s">
        <v>872</v>
      </c>
      <c r="X6" s="41"/>
      <c r="Y6" s="41"/>
      <c r="Z6" s="41"/>
      <c r="AA6" s="215"/>
      <c r="AB6" s="42"/>
      <c r="AC6" s="43"/>
      <c r="AD6" s="214" t="s">
        <v>841</v>
      </c>
      <c r="AE6" s="41" t="s">
        <v>842</v>
      </c>
      <c r="AF6" s="41"/>
      <c r="AG6" s="41"/>
      <c r="AH6" s="41"/>
      <c r="AI6" s="215"/>
      <c r="AJ6" s="42"/>
      <c r="AK6" s="214" t="s">
        <v>873</v>
      </c>
      <c r="AL6" s="41" t="s">
        <v>844</v>
      </c>
      <c r="AM6" s="41"/>
      <c r="AN6" s="41"/>
      <c r="AO6" s="41"/>
      <c r="AP6" s="215"/>
      <c r="AQ6" s="42"/>
      <c r="AR6" s="214" t="s">
        <v>845</v>
      </c>
      <c r="AS6" s="41" t="s">
        <v>874</v>
      </c>
      <c r="AT6" s="41"/>
      <c r="AU6" s="41"/>
      <c r="AV6" s="41"/>
      <c r="AW6" s="215"/>
      <c r="AX6" s="42"/>
      <c r="AY6" s="214" t="s">
        <v>875</v>
      </c>
      <c r="AZ6" s="41" t="s">
        <v>849</v>
      </c>
      <c r="BA6" s="41"/>
      <c r="BB6" s="41"/>
      <c r="BC6" s="41"/>
      <c r="BD6" s="215"/>
      <c r="BE6" s="42"/>
      <c r="BF6" s="214" t="s">
        <v>876</v>
      </c>
      <c r="BG6" s="41" t="s">
        <v>877</v>
      </c>
      <c r="BH6" s="41"/>
      <c r="BI6" s="41"/>
      <c r="BJ6" s="41"/>
      <c r="BK6" s="215"/>
      <c r="BL6" s="42"/>
      <c r="BM6" s="214" t="s">
        <v>878</v>
      </c>
      <c r="BN6" s="41" t="s">
        <v>879</v>
      </c>
      <c r="BO6" s="41"/>
      <c r="BP6" s="41"/>
      <c r="BQ6" s="41"/>
      <c r="BR6" s="215"/>
      <c r="BS6" s="42"/>
      <c r="BT6" s="214" t="s">
        <v>880</v>
      </c>
      <c r="BU6" s="41" t="s">
        <v>881</v>
      </c>
      <c r="BV6" s="41"/>
      <c r="BW6" s="41"/>
      <c r="BX6" s="41"/>
      <c r="BY6" s="215"/>
      <c r="BZ6" s="42"/>
      <c r="CA6" s="110" t="s">
        <v>882</v>
      </c>
      <c r="CB6" s="41" t="s">
        <v>883</v>
      </c>
      <c r="CC6" s="41"/>
      <c r="CD6" s="41"/>
      <c r="CE6" s="41"/>
      <c r="CF6" s="215"/>
      <c r="CG6" s="42"/>
    </row>
    <row r="7" spans="1:85" ht="12">
      <c r="A7" s="214" t="s">
        <v>884</v>
      </c>
      <c r="B7" s="41"/>
      <c r="C7" s="41"/>
      <c r="D7" s="41"/>
      <c r="E7" s="216"/>
      <c r="F7" s="215"/>
      <c r="G7" s="45"/>
      <c r="H7" s="214" t="s">
        <v>884</v>
      </c>
      <c r="I7" s="41"/>
      <c r="J7" s="41"/>
      <c r="K7" s="41"/>
      <c r="L7" s="216"/>
      <c r="M7" s="215"/>
      <c r="N7" s="45"/>
      <c r="O7" s="214" t="s">
        <v>884</v>
      </c>
      <c r="P7" s="41"/>
      <c r="Q7" s="41"/>
      <c r="R7" s="41"/>
      <c r="S7" s="216"/>
      <c r="T7" s="215"/>
      <c r="U7" s="45"/>
      <c r="V7" s="214" t="s">
        <v>884</v>
      </c>
      <c r="W7" s="41"/>
      <c r="X7" s="41"/>
      <c r="Y7" s="41"/>
      <c r="Z7" s="216"/>
      <c r="AA7" s="215"/>
      <c r="AB7" s="45"/>
      <c r="AC7" s="43"/>
      <c r="AD7" s="214" t="s">
        <v>884</v>
      </c>
      <c r="AE7" s="41"/>
      <c r="AF7" s="41"/>
      <c r="AG7" s="41"/>
      <c r="AH7" s="216"/>
      <c r="AI7" s="215"/>
      <c r="AJ7" s="45"/>
      <c r="AK7" s="214" t="s">
        <v>884</v>
      </c>
      <c r="AL7" s="41"/>
      <c r="AM7" s="41"/>
      <c r="AN7" s="41"/>
      <c r="AO7" s="216"/>
      <c r="AP7" s="215"/>
      <c r="AQ7" s="45"/>
      <c r="AR7" s="214" t="s">
        <v>884</v>
      </c>
      <c r="AS7" s="41"/>
      <c r="AT7" s="41"/>
      <c r="AU7" s="41"/>
      <c r="AV7" s="216"/>
      <c r="AW7" s="215"/>
      <c r="AX7" s="45"/>
      <c r="AY7" s="214" t="s">
        <v>884</v>
      </c>
      <c r="AZ7" s="41"/>
      <c r="BA7" s="41"/>
      <c r="BB7" s="41"/>
      <c r="BC7" s="216"/>
      <c r="BD7" s="215"/>
      <c r="BE7" s="45"/>
      <c r="BF7" s="214" t="s">
        <v>884</v>
      </c>
      <c r="BG7" s="41"/>
      <c r="BH7" s="41"/>
      <c r="BI7" s="41"/>
      <c r="BJ7" s="216"/>
      <c r="BK7" s="215"/>
      <c r="BL7" s="45"/>
      <c r="BM7" s="214" t="s">
        <v>884</v>
      </c>
      <c r="BN7" s="41"/>
      <c r="BO7" s="41"/>
      <c r="BP7" s="41"/>
      <c r="BQ7" s="216"/>
      <c r="BR7" s="215"/>
      <c r="BS7" s="45"/>
      <c r="BT7" s="214" t="s">
        <v>884</v>
      </c>
      <c r="BU7" s="41"/>
      <c r="BV7" s="41"/>
      <c r="BW7" s="41"/>
      <c r="BX7" s="216"/>
      <c r="BY7" s="215"/>
      <c r="BZ7" s="45"/>
      <c r="CA7" s="214" t="s">
        <v>884</v>
      </c>
      <c r="CB7" s="41"/>
      <c r="CC7" s="41"/>
      <c r="CD7" s="41"/>
      <c r="CE7" s="216"/>
      <c r="CF7" s="215"/>
      <c r="CG7" s="45"/>
    </row>
    <row r="8" spans="1:85" ht="12">
      <c r="A8" s="46" t="s">
        <v>196</v>
      </c>
      <c r="B8" s="41"/>
      <c r="C8" s="41"/>
      <c r="D8" s="41"/>
      <c r="E8" s="216"/>
      <c r="F8" s="217"/>
      <c r="G8" s="47"/>
      <c r="H8" s="46" t="s">
        <v>196</v>
      </c>
      <c r="I8" s="41"/>
      <c r="J8" s="41"/>
      <c r="K8" s="41"/>
      <c r="L8" s="216"/>
      <c r="M8" s="217"/>
      <c r="N8" s="47"/>
      <c r="O8" s="46" t="s">
        <v>196</v>
      </c>
      <c r="P8" s="41"/>
      <c r="Q8" s="41"/>
      <c r="R8" s="41"/>
      <c r="S8" s="216"/>
      <c r="T8" s="217"/>
      <c r="U8" s="47"/>
      <c r="V8" s="46" t="s">
        <v>196</v>
      </c>
      <c r="W8" s="41"/>
      <c r="X8" s="41"/>
      <c r="Y8" s="41"/>
      <c r="Z8" s="216"/>
      <c r="AA8" s="217"/>
      <c r="AB8" s="47"/>
      <c r="AC8" s="46"/>
      <c r="AD8" s="46" t="s">
        <v>196</v>
      </c>
      <c r="AE8" s="41"/>
      <c r="AF8" s="41"/>
      <c r="AG8" s="41"/>
      <c r="AH8" s="216"/>
      <c r="AI8" s="217"/>
      <c r="AJ8" s="47"/>
      <c r="AK8" s="46" t="s">
        <v>196</v>
      </c>
      <c r="AL8" s="41"/>
      <c r="AM8" s="41"/>
      <c r="AN8" s="41"/>
      <c r="AO8" s="216"/>
      <c r="AP8" s="217"/>
      <c r="AQ8" s="47"/>
      <c r="AR8" s="46" t="s">
        <v>196</v>
      </c>
      <c r="AS8" s="41"/>
      <c r="AT8" s="41"/>
      <c r="AU8" s="41"/>
      <c r="AV8" s="216"/>
      <c r="AW8" s="217"/>
      <c r="AX8" s="47"/>
      <c r="AY8" s="46" t="s">
        <v>196</v>
      </c>
      <c r="AZ8" s="41"/>
      <c r="BA8" s="41"/>
      <c r="BB8" s="41"/>
      <c r="BC8" s="216"/>
      <c r="BD8" s="217"/>
      <c r="BE8" s="47"/>
      <c r="BF8" s="46" t="s">
        <v>196</v>
      </c>
      <c r="BG8" s="41"/>
      <c r="BH8" s="41"/>
      <c r="BI8" s="41"/>
      <c r="BJ8" s="216"/>
      <c r="BK8" s="217"/>
      <c r="BL8" s="47"/>
      <c r="BM8" s="46" t="s">
        <v>196</v>
      </c>
      <c r="BN8" s="41"/>
      <c r="BO8" s="41"/>
      <c r="BP8" s="41"/>
      <c r="BQ8" s="216"/>
      <c r="BR8" s="217"/>
      <c r="BS8" s="47"/>
      <c r="BT8" s="46" t="s">
        <v>196</v>
      </c>
      <c r="BU8" s="41"/>
      <c r="BV8" s="41"/>
      <c r="BW8" s="41"/>
      <c r="BX8" s="216"/>
      <c r="BY8" s="217"/>
      <c r="BZ8" s="47"/>
      <c r="CA8" s="46" t="s">
        <v>196</v>
      </c>
      <c r="CB8" s="41"/>
      <c r="CC8" s="41"/>
      <c r="CD8" s="41"/>
      <c r="CE8" s="216"/>
      <c r="CF8" s="217"/>
      <c r="CG8" s="47"/>
    </row>
    <row r="9" spans="1:85" ht="12">
      <c r="A9" s="46" t="s">
        <v>407</v>
      </c>
      <c r="B9" s="41"/>
      <c r="C9" s="41"/>
      <c r="D9" s="41"/>
      <c r="E9" s="216"/>
      <c r="F9" s="215"/>
      <c r="G9" s="49"/>
      <c r="H9" s="46" t="s">
        <v>408</v>
      </c>
      <c r="I9" s="41"/>
      <c r="J9" s="41"/>
      <c r="K9" s="41"/>
      <c r="L9" s="216"/>
      <c r="M9" s="215"/>
      <c r="N9" s="49"/>
      <c r="O9" s="46" t="s">
        <v>409</v>
      </c>
      <c r="P9" s="41"/>
      <c r="Q9" s="41"/>
      <c r="R9" s="41"/>
      <c r="S9" s="216"/>
      <c r="T9" s="215"/>
      <c r="U9" s="49"/>
      <c r="V9" s="46" t="s">
        <v>410</v>
      </c>
      <c r="W9" s="41"/>
      <c r="X9" s="41"/>
      <c r="Y9" s="41"/>
      <c r="Z9" s="216"/>
      <c r="AA9" s="215"/>
      <c r="AB9" s="49"/>
      <c r="AC9" s="46"/>
      <c r="AD9" s="46" t="s">
        <v>411</v>
      </c>
      <c r="AE9" s="41"/>
      <c r="AF9" s="41"/>
      <c r="AG9" s="41"/>
      <c r="AH9" s="216"/>
      <c r="AI9" s="215"/>
      <c r="AJ9" s="49"/>
      <c r="AK9" s="46" t="s">
        <v>412</v>
      </c>
      <c r="AL9" s="41"/>
      <c r="AM9" s="41"/>
      <c r="AN9" s="41"/>
      <c r="AO9" s="216"/>
      <c r="AP9" s="215"/>
      <c r="AQ9" s="49"/>
      <c r="AR9" s="46" t="s">
        <v>413</v>
      </c>
      <c r="AS9" s="41"/>
      <c r="AT9" s="41"/>
      <c r="AU9" s="41"/>
      <c r="AV9" s="216"/>
      <c r="AW9" s="215"/>
      <c r="AX9" s="49"/>
      <c r="AY9" s="46" t="s">
        <v>414</v>
      </c>
      <c r="AZ9" s="41"/>
      <c r="BA9" s="41"/>
      <c r="BB9" s="41"/>
      <c r="BC9" s="216"/>
      <c r="BD9" s="215"/>
      <c r="BE9" s="49"/>
      <c r="BF9" s="46" t="s">
        <v>415</v>
      </c>
      <c r="BG9" s="41"/>
      <c r="BH9" s="41"/>
      <c r="BI9" s="41"/>
      <c r="BJ9" s="216"/>
      <c r="BK9" s="215"/>
      <c r="BL9" s="49"/>
      <c r="BM9" s="46" t="s">
        <v>416</v>
      </c>
      <c r="BN9" s="41"/>
      <c r="BO9" s="41"/>
      <c r="BP9" s="41"/>
      <c r="BQ9" s="216"/>
      <c r="BR9" s="215"/>
      <c r="BS9" s="49"/>
      <c r="BT9" s="46" t="s">
        <v>417</v>
      </c>
      <c r="BU9" s="41"/>
      <c r="BV9" s="41"/>
      <c r="BW9" s="41"/>
      <c r="BX9" s="216"/>
      <c r="BY9" s="215"/>
      <c r="BZ9" s="49"/>
      <c r="CA9" s="46" t="s">
        <v>418</v>
      </c>
      <c r="CB9" s="41"/>
      <c r="CC9" s="41"/>
      <c r="CD9" s="41"/>
      <c r="CE9" s="216"/>
      <c r="CF9" s="215"/>
      <c r="CG9" s="49"/>
    </row>
    <row r="10" spans="1:85" ht="12.75">
      <c r="A10" s="218"/>
      <c r="B10" s="41"/>
      <c r="C10" s="216"/>
      <c r="D10" s="41"/>
      <c r="E10" s="216"/>
      <c r="F10" s="215"/>
      <c r="G10" s="50"/>
      <c r="H10" s="218"/>
      <c r="I10" s="41"/>
      <c r="J10" s="216"/>
      <c r="K10" s="41"/>
      <c r="L10" s="216"/>
      <c r="M10" s="215"/>
      <c r="N10" s="50"/>
      <c r="O10" s="218"/>
      <c r="P10" s="41"/>
      <c r="Q10" s="216"/>
      <c r="R10" s="41"/>
      <c r="S10" s="216"/>
      <c r="T10" s="215"/>
      <c r="U10" s="50"/>
      <c r="V10" s="218"/>
      <c r="W10" s="41"/>
      <c r="X10" s="216"/>
      <c r="Y10" s="41"/>
      <c r="Z10" s="216"/>
      <c r="AA10" s="215"/>
      <c r="AB10" s="50"/>
      <c r="AC10" s="51"/>
      <c r="AD10" s="218"/>
      <c r="AE10" s="41"/>
      <c r="AF10" s="216"/>
      <c r="AG10" s="41"/>
      <c r="AH10" s="216"/>
      <c r="AI10" s="215"/>
      <c r="AJ10" s="50"/>
      <c r="AK10" s="218"/>
      <c r="AL10" s="41"/>
      <c r="AM10" s="216"/>
      <c r="AN10" s="41"/>
      <c r="AO10" s="216"/>
      <c r="AP10" s="215"/>
      <c r="AQ10" s="50"/>
      <c r="AR10" s="218"/>
      <c r="AS10" s="41"/>
      <c r="AT10" s="216"/>
      <c r="AU10" s="41"/>
      <c r="AV10" s="216"/>
      <c r="AW10" s="215"/>
      <c r="AX10" s="50"/>
      <c r="AY10" s="218"/>
      <c r="AZ10" s="41"/>
      <c r="BA10" s="216"/>
      <c r="BB10" s="41"/>
      <c r="BC10" s="216"/>
      <c r="BD10" s="215"/>
      <c r="BE10" s="50"/>
      <c r="BF10" s="218"/>
      <c r="BG10" s="41"/>
      <c r="BH10" s="216"/>
      <c r="BI10" s="41"/>
      <c r="BJ10" s="216"/>
      <c r="BK10" s="215"/>
      <c r="BL10" s="50"/>
      <c r="BM10" s="218"/>
      <c r="BN10" s="41"/>
      <c r="BO10" s="216"/>
      <c r="BP10" s="41"/>
      <c r="BQ10" s="216"/>
      <c r="BR10" s="215"/>
      <c r="BS10" s="50"/>
      <c r="BT10" s="218"/>
      <c r="BU10" s="41"/>
      <c r="BV10" s="216"/>
      <c r="BW10" s="41"/>
      <c r="BX10" s="216"/>
      <c r="BY10" s="215"/>
      <c r="BZ10" s="50"/>
      <c r="CA10" s="218"/>
      <c r="CB10" s="41"/>
      <c r="CC10" s="216"/>
      <c r="CD10" s="41"/>
      <c r="CE10" s="216"/>
      <c r="CF10" s="215"/>
      <c r="CG10" s="50"/>
    </row>
    <row r="11" spans="1:85" ht="12.75">
      <c r="A11" s="219"/>
      <c r="B11" s="219"/>
      <c r="C11" s="41"/>
      <c r="D11" s="41"/>
      <c r="E11" s="41"/>
      <c r="F11" s="220"/>
      <c r="G11" s="52"/>
      <c r="H11" s="219"/>
      <c r="I11" s="219"/>
      <c r="J11" s="41"/>
      <c r="K11" s="41"/>
      <c r="L11" s="41"/>
      <c r="M11" s="220"/>
      <c r="N11" s="52"/>
      <c r="O11" s="219"/>
      <c r="P11" s="219"/>
      <c r="Q11" s="41"/>
      <c r="R11" s="41"/>
      <c r="S11" s="41"/>
      <c r="T11" s="220"/>
      <c r="U11" s="52"/>
      <c r="V11" s="219"/>
      <c r="W11" s="219"/>
      <c r="X11" s="41"/>
      <c r="Y11" s="41"/>
      <c r="Z11" s="41"/>
      <c r="AA11" s="220"/>
      <c r="AB11" s="52"/>
      <c r="AC11" s="52"/>
      <c r="AD11" s="219"/>
      <c r="AE11" s="219"/>
      <c r="AF11" s="41"/>
      <c r="AG11" s="41"/>
      <c r="AH11" s="41"/>
      <c r="AI11" s="220"/>
      <c r="AJ11" s="52"/>
      <c r="AK11" s="219"/>
      <c r="AL11" s="219"/>
      <c r="AM11" s="41"/>
      <c r="AN11" s="41"/>
      <c r="AO11" s="41"/>
      <c r="AP11" s="220"/>
      <c r="AQ11" s="52"/>
      <c r="AR11" s="219"/>
      <c r="AS11" s="219"/>
      <c r="AT11" s="41"/>
      <c r="AU11" s="41"/>
      <c r="AV11" s="41"/>
      <c r="AW11" s="220"/>
      <c r="AX11" s="52"/>
      <c r="AY11" s="219"/>
      <c r="AZ11" s="219"/>
      <c r="BA11" s="41"/>
      <c r="BB11" s="41"/>
      <c r="BC11" s="41"/>
      <c r="BD11" s="220"/>
      <c r="BE11" s="52"/>
      <c r="BF11" s="219"/>
      <c r="BG11" s="219"/>
      <c r="BH11" s="41"/>
      <c r="BI11" s="41"/>
      <c r="BJ11" s="41"/>
      <c r="BK11" s="220"/>
      <c r="BL11" s="52"/>
      <c r="BM11" s="219"/>
      <c r="BN11" s="219"/>
      <c r="BO11" s="41"/>
      <c r="BP11" s="41"/>
      <c r="BQ11" s="41"/>
      <c r="BR11" s="220"/>
      <c r="BS11" s="52"/>
      <c r="BT11" s="219"/>
      <c r="BU11" s="219"/>
      <c r="BV11" s="41"/>
      <c r="BW11" s="41"/>
      <c r="BX11" s="41"/>
      <c r="BY11" s="220"/>
      <c r="BZ11" s="52"/>
      <c r="CA11" s="219"/>
      <c r="CB11" s="219"/>
      <c r="CC11" s="41"/>
      <c r="CD11" s="41"/>
      <c r="CE11" s="41"/>
      <c r="CF11" s="220"/>
      <c r="CG11" s="52"/>
    </row>
    <row r="12" spans="1:85" ht="12">
      <c r="A12" s="46"/>
      <c r="B12" s="41"/>
      <c r="C12" s="41"/>
      <c r="D12" s="41"/>
      <c r="E12" s="41"/>
      <c r="F12" s="221"/>
      <c r="G12" s="54"/>
      <c r="H12" s="46"/>
      <c r="I12" s="41"/>
      <c r="J12" s="41"/>
      <c r="K12" s="41"/>
      <c r="L12" s="41"/>
      <c r="M12" s="221"/>
      <c r="N12" s="54"/>
      <c r="O12" s="46"/>
      <c r="P12" s="41"/>
      <c r="Q12" s="41"/>
      <c r="R12" s="41"/>
      <c r="S12" s="41"/>
      <c r="T12" s="221"/>
      <c r="U12" s="54"/>
      <c r="V12" s="46"/>
      <c r="W12" s="41"/>
      <c r="X12" s="41"/>
      <c r="Y12" s="41"/>
      <c r="Z12" s="41"/>
      <c r="AA12" s="221"/>
      <c r="AB12" s="54"/>
      <c r="AC12" s="55"/>
      <c r="AD12" s="46"/>
      <c r="AE12" s="41"/>
      <c r="AF12" s="41"/>
      <c r="AG12" s="41"/>
      <c r="AH12" s="41"/>
      <c r="AI12" s="221"/>
      <c r="AJ12" s="54"/>
      <c r="AK12" s="46"/>
      <c r="AL12" s="41"/>
      <c r="AM12" s="41"/>
      <c r="AN12" s="41"/>
      <c r="AO12" s="41"/>
      <c r="AP12" s="221"/>
      <c r="AQ12" s="54"/>
      <c r="AR12" s="46"/>
      <c r="AS12" s="41"/>
      <c r="AT12" s="41"/>
      <c r="AU12" s="41"/>
      <c r="AV12" s="41"/>
      <c r="AW12" s="221"/>
      <c r="AX12" s="54"/>
      <c r="AY12" s="46"/>
      <c r="AZ12" s="41"/>
      <c r="BA12" s="41"/>
      <c r="BB12" s="41"/>
      <c r="BC12" s="41"/>
      <c r="BD12" s="221"/>
      <c r="BE12" s="54"/>
      <c r="BF12" s="46"/>
      <c r="BG12" s="41"/>
      <c r="BH12" s="41"/>
      <c r="BI12" s="41"/>
      <c r="BJ12" s="41"/>
      <c r="BK12" s="221"/>
      <c r="BL12" s="54"/>
      <c r="BM12" s="46"/>
      <c r="BN12" s="41"/>
      <c r="BO12" s="41"/>
      <c r="BP12" s="41"/>
      <c r="BQ12" s="41"/>
      <c r="BR12" s="221"/>
      <c r="BS12" s="54"/>
      <c r="BT12" s="46"/>
      <c r="BU12" s="41"/>
      <c r="BV12" s="41"/>
      <c r="BW12" s="41"/>
      <c r="BX12" s="41"/>
      <c r="BY12" s="221"/>
      <c r="BZ12" s="54"/>
      <c r="CA12" s="46"/>
      <c r="CB12" s="41"/>
      <c r="CC12" s="41"/>
      <c r="CD12" s="41"/>
      <c r="CE12" s="41"/>
      <c r="CF12" s="221"/>
      <c r="CG12" s="54"/>
    </row>
    <row r="13" spans="1:85" ht="12">
      <c r="A13" s="222"/>
      <c r="B13" s="222"/>
      <c r="C13" s="223" t="s">
        <v>197</v>
      </c>
      <c r="D13" s="223" t="s">
        <v>198</v>
      </c>
      <c r="E13" s="224" t="s">
        <v>164</v>
      </c>
      <c r="F13" s="223" t="s">
        <v>199</v>
      </c>
      <c r="G13" s="57" t="s">
        <v>200</v>
      </c>
      <c r="H13" s="222"/>
      <c r="I13" s="222"/>
      <c r="J13" s="223" t="s">
        <v>197</v>
      </c>
      <c r="K13" s="223" t="s">
        <v>198</v>
      </c>
      <c r="L13" s="225" t="s">
        <v>164</v>
      </c>
      <c r="M13" s="223" t="s">
        <v>199</v>
      </c>
      <c r="N13" s="57" t="s">
        <v>200</v>
      </c>
      <c r="O13" s="222"/>
      <c r="P13" s="222"/>
      <c r="Q13" s="223" t="s">
        <v>197</v>
      </c>
      <c r="R13" s="223" t="s">
        <v>198</v>
      </c>
      <c r="S13" s="224" t="s">
        <v>164</v>
      </c>
      <c r="T13" s="223" t="s">
        <v>199</v>
      </c>
      <c r="U13" s="57" t="s">
        <v>200</v>
      </c>
      <c r="V13" s="222"/>
      <c r="W13" s="222"/>
      <c r="X13" s="223" t="s">
        <v>197</v>
      </c>
      <c r="Y13" s="223" t="s">
        <v>198</v>
      </c>
      <c r="Z13" s="225" t="s">
        <v>164</v>
      </c>
      <c r="AA13" s="223" t="s">
        <v>199</v>
      </c>
      <c r="AB13" s="57" t="s">
        <v>200</v>
      </c>
      <c r="AC13" s="58"/>
      <c r="AD13" s="222"/>
      <c r="AE13" s="222"/>
      <c r="AF13" s="223" t="s">
        <v>197</v>
      </c>
      <c r="AG13" s="223" t="s">
        <v>198</v>
      </c>
      <c r="AH13" s="224" t="s">
        <v>164</v>
      </c>
      <c r="AI13" s="223" t="s">
        <v>199</v>
      </c>
      <c r="AJ13" s="57" t="s">
        <v>200</v>
      </c>
      <c r="AK13" s="222"/>
      <c r="AL13" s="222"/>
      <c r="AM13" s="223" t="s">
        <v>197</v>
      </c>
      <c r="AN13" s="223" t="s">
        <v>198</v>
      </c>
      <c r="AO13" s="225" t="s">
        <v>164</v>
      </c>
      <c r="AP13" s="223" t="s">
        <v>199</v>
      </c>
      <c r="AQ13" s="57" t="s">
        <v>200</v>
      </c>
      <c r="AR13" s="222"/>
      <c r="AS13" s="222"/>
      <c r="AT13" s="223" t="s">
        <v>197</v>
      </c>
      <c r="AU13" s="223" t="s">
        <v>198</v>
      </c>
      <c r="AV13" s="224" t="s">
        <v>164</v>
      </c>
      <c r="AW13" s="223" t="s">
        <v>199</v>
      </c>
      <c r="AX13" s="57" t="s">
        <v>200</v>
      </c>
      <c r="AY13" s="222"/>
      <c r="AZ13" s="222"/>
      <c r="BA13" s="223" t="s">
        <v>197</v>
      </c>
      <c r="BB13" s="223" t="s">
        <v>198</v>
      </c>
      <c r="BC13" s="225" t="s">
        <v>164</v>
      </c>
      <c r="BD13" s="223" t="s">
        <v>199</v>
      </c>
      <c r="BE13" s="57" t="s">
        <v>200</v>
      </c>
      <c r="BF13" s="222"/>
      <c r="BG13" s="222"/>
      <c r="BH13" s="223" t="s">
        <v>197</v>
      </c>
      <c r="BI13" s="223" t="s">
        <v>198</v>
      </c>
      <c r="BJ13" s="225" t="s">
        <v>164</v>
      </c>
      <c r="BK13" s="223" t="s">
        <v>199</v>
      </c>
      <c r="BL13" s="57" t="s">
        <v>200</v>
      </c>
      <c r="BM13" s="222"/>
      <c r="BN13" s="222"/>
      <c r="BO13" s="223" t="s">
        <v>197</v>
      </c>
      <c r="BP13" s="223" t="s">
        <v>198</v>
      </c>
      <c r="BQ13" s="225" t="s">
        <v>164</v>
      </c>
      <c r="BR13" s="223" t="s">
        <v>199</v>
      </c>
      <c r="BS13" s="57" t="s">
        <v>200</v>
      </c>
      <c r="BT13" s="222"/>
      <c r="BU13" s="222"/>
      <c r="BV13" s="223" t="s">
        <v>197</v>
      </c>
      <c r="BW13" s="223" t="s">
        <v>198</v>
      </c>
      <c r="BX13" s="225" t="s">
        <v>164</v>
      </c>
      <c r="BY13" s="223" t="s">
        <v>199</v>
      </c>
      <c r="BZ13" s="57" t="s">
        <v>200</v>
      </c>
      <c r="CA13" s="222"/>
      <c r="CB13" s="222"/>
      <c r="CC13" s="223" t="s">
        <v>197</v>
      </c>
      <c r="CD13" s="223" t="s">
        <v>198</v>
      </c>
      <c r="CE13" s="225" t="s">
        <v>164</v>
      </c>
      <c r="CF13" s="223" t="s">
        <v>199</v>
      </c>
      <c r="CG13" s="57" t="s">
        <v>200</v>
      </c>
    </row>
    <row r="14" spans="1:85" ht="12">
      <c r="A14" s="226" t="s">
        <v>201</v>
      </c>
      <c r="B14" s="226"/>
      <c r="C14" s="227" t="s">
        <v>202</v>
      </c>
      <c r="D14" s="227" t="s">
        <v>202</v>
      </c>
      <c r="E14" s="228" t="s">
        <v>203</v>
      </c>
      <c r="F14" s="227" t="s">
        <v>202</v>
      </c>
      <c r="G14" s="62" t="s">
        <v>204</v>
      </c>
      <c r="H14" s="226" t="s">
        <v>201</v>
      </c>
      <c r="I14" s="226"/>
      <c r="J14" s="227" t="s">
        <v>202</v>
      </c>
      <c r="K14" s="227" t="s">
        <v>202</v>
      </c>
      <c r="L14" s="229" t="s">
        <v>203</v>
      </c>
      <c r="M14" s="227" t="s">
        <v>202</v>
      </c>
      <c r="N14" s="62" t="s">
        <v>204</v>
      </c>
      <c r="O14" s="226" t="s">
        <v>201</v>
      </c>
      <c r="P14" s="226"/>
      <c r="Q14" s="227" t="s">
        <v>202</v>
      </c>
      <c r="R14" s="227" t="s">
        <v>202</v>
      </c>
      <c r="S14" s="228" t="s">
        <v>203</v>
      </c>
      <c r="T14" s="227" t="s">
        <v>202</v>
      </c>
      <c r="U14" s="62" t="s">
        <v>204</v>
      </c>
      <c r="V14" s="226" t="s">
        <v>201</v>
      </c>
      <c r="W14" s="226"/>
      <c r="X14" s="227" t="s">
        <v>202</v>
      </c>
      <c r="Y14" s="227" t="s">
        <v>202</v>
      </c>
      <c r="Z14" s="229" t="s">
        <v>203</v>
      </c>
      <c r="AA14" s="227" t="s">
        <v>202</v>
      </c>
      <c r="AB14" s="62" t="s">
        <v>204</v>
      </c>
      <c r="AC14" s="54"/>
      <c r="AD14" s="226" t="s">
        <v>201</v>
      </c>
      <c r="AE14" s="226"/>
      <c r="AF14" s="227" t="s">
        <v>202</v>
      </c>
      <c r="AG14" s="227" t="s">
        <v>202</v>
      </c>
      <c r="AH14" s="228" t="s">
        <v>203</v>
      </c>
      <c r="AI14" s="227" t="s">
        <v>202</v>
      </c>
      <c r="AJ14" s="62" t="s">
        <v>204</v>
      </c>
      <c r="AK14" s="226" t="s">
        <v>201</v>
      </c>
      <c r="AL14" s="226"/>
      <c r="AM14" s="227" t="s">
        <v>202</v>
      </c>
      <c r="AN14" s="227" t="s">
        <v>202</v>
      </c>
      <c r="AO14" s="229" t="s">
        <v>203</v>
      </c>
      <c r="AP14" s="227" t="s">
        <v>202</v>
      </c>
      <c r="AQ14" s="62" t="s">
        <v>204</v>
      </c>
      <c r="AR14" s="226" t="s">
        <v>201</v>
      </c>
      <c r="AS14" s="226"/>
      <c r="AT14" s="227" t="s">
        <v>202</v>
      </c>
      <c r="AU14" s="227" t="s">
        <v>202</v>
      </c>
      <c r="AV14" s="228" t="s">
        <v>203</v>
      </c>
      <c r="AW14" s="227" t="s">
        <v>202</v>
      </c>
      <c r="AX14" s="62" t="s">
        <v>204</v>
      </c>
      <c r="AY14" s="226" t="s">
        <v>201</v>
      </c>
      <c r="AZ14" s="226"/>
      <c r="BA14" s="227" t="s">
        <v>202</v>
      </c>
      <c r="BB14" s="227" t="s">
        <v>202</v>
      </c>
      <c r="BC14" s="229" t="s">
        <v>203</v>
      </c>
      <c r="BD14" s="227" t="s">
        <v>202</v>
      </c>
      <c r="BE14" s="62" t="s">
        <v>204</v>
      </c>
      <c r="BF14" s="226" t="s">
        <v>201</v>
      </c>
      <c r="BG14" s="226"/>
      <c r="BH14" s="227" t="s">
        <v>202</v>
      </c>
      <c r="BI14" s="227" t="s">
        <v>202</v>
      </c>
      <c r="BJ14" s="229" t="s">
        <v>203</v>
      </c>
      <c r="BK14" s="227" t="s">
        <v>202</v>
      </c>
      <c r="BL14" s="62" t="s">
        <v>204</v>
      </c>
      <c r="BM14" s="226" t="s">
        <v>201</v>
      </c>
      <c r="BN14" s="226"/>
      <c r="BO14" s="227" t="s">
        <v>202</v>
      </c>
      <c r="BP14" s="227" t="s">
        <v>202</v>
      </c>
      <c r="BQ14" s="229" t="s">
        <v>203</v>
      </c>
      <c r="BR14" s="227" t="s">
        <v>202</v>
      </c>
      <c r="BS14" s="62" t="s">
        <v>204</v>
      </c>
      <c r="BT14" s="226" t="s">
        <v>201</v>
      </c>
      <c r="BU14" s="226"/>
      <c r="BV14" s="227" t="s">
        <v>202</v>
      </c>
      <c r="BW14" s="227" t="s">
        <v>202</v>
      </c>
      <c r="BX14" s="229" t="s">
        <v>203</v>
      </c>
      <c r="BY14" s="227" t="s">
        <v>202</v>
      </c>
      <c r="BZ14" s="62" t="s">
        <v>204</v>
      </c>
      <c r="CA14" s="226" t="s">
        <v>201</v>
      </c>
      <c r="CB14" s="226"/>
      <c r="CC14" s="227" t="s">
        <v>202</v>
      </c>
      <c r="CD14" s="227" t="s">
        <v>202</v>
      </c>
      <c r="CE14" s="229" t="s">
        <v>203</v>
      </c>
      <c r="CF14" s="227" t="s">
        <v>202</v>
      </c>
      <c r="CG14" s="62" t="s">
        <v>204</v>
      </c>
    </row>
    <row r="15" spans="1:85" ht="12">
      <c r="A15" s="41" t="s">
        <v>55</v>
      </c>
      <c r="B15" s="216"/>
      <c r="C15" s="77">
        <v>79.8076923076923</v>
      </c>
      <c r="D15" s="77">
        <v>83.65384615384615</v>
      </c>
      <c r="E15" s="230">
        <v>3.8461538461538494</v>
      </c>
      <c r="F15" s="68">
        <v>25</v>
      </c>
      <c r="G15" s="57" t="s">
        <v>31</v>
      </c>
      <c r="H15" s="41" t="s">
        <v>55</v>
      </c>
      <c r="I15" s="216"/>
      <c r="J15" s="77">
        <v>100</v>
      </c>
      <c r="K15" s="77">
        <v>79.8076923076923</v>
      </c>
      <c r="L15" s="231">
        <v>20.192307692307697</v>
      </c>
      <c r="M15" s="68">
        <v>25</v>
      </c>
      <c r="N15" s="57" t="s">
        <v>31</v>
      </c>
      <c r="O15" s="41" t="s">
        <v>55</v>
      </c>
      <c r="P15" s="216"/>
      <c r="Q15" s="77">
        <v>74.03846153846153</v>
      </c>
      <c r="R15" s="77">
        <v>73.07692307692308</v>
      </c>
      <c r="S15" s="230">
        <v>0.9615384615384623</v>
      </c>
      <c r="T15" s="68">
        <v>25</v>
      </c>
      <c r="U15" s="57">
        <f aca="true" t="shared" si="0" ref="U15:U31">IF(ABS(S15)&gt;T15,"*","")</f>
      </c>
      <c r="V15" s="41" t="s">
        <v>55</v>
      </c>
      <c r="W15" s="216"/>
      <c r="X15" s="77">
        <v>77.88461538461539</v>
      </c>
      <c r="Y15" s="77">
        <v>79.8076923076923</v>
      </c>
      <c r="Z15" s="231">
        <v>1.923076923076914</v>
      </c>
      <c r="AA15" s="68">
        <v>25</v>
      </c>
      <c r="AB15" s="57" t="s">
        <v>31</v>
      </c>
      <c r="AC15" s="42"/>
      <c r="AD15" s="41" t="s">
        <v>55</v>
      </c>
      <c r="AE15" s="216"/>
      <c r="AF15" s="77">
        <v>80.76923076923076</v>
      </c>
      <c r="AG15" s="77">
        <v>74.03846153846153</v>
      </c>
      <c r="AH15" s="230">
        <v>6.7307692307692255</v>
      </c>
      <c r="AI15" s="68">
        <v>25</v>
      </c>
      <c r="AJ15" s="57"/>
      <c r="AK15" s="41" t="s">
        <v>55</v>
      </c>
      <c r="AL15" s="216"/>
      <c r="AM15" s="77">
        <v>82.6923076923077</v>
      </c>
      <c r="AN15" s="77">
        <v>61.53846153846153</v>
      </c>
      <c r="AO15" s="231">
        <v>21.15384615384615</v>
      </c>
      <c r="AP15" s="68">
        <v>25</v>
      </c>
      <c r="AQ15" s="57" t="s">
        <v>31</v>
      </c>
      <c r="AR15" s="41" t="s">
        <v>55</v>
      </c>
      <c r="AS15" s="216"/>
      <c r="AT15" s="77">
        <v>95.1923076923077</v>
      </c>
      <c r="AU15" s="77">
        <v>81.73076923076923</v>
      </c>
      <c r="AV15" s="230">
        <v>13.461538461538463</v>
      </c>
      <c r="AW15" s="68">
        <v>25</v>
      </c>
      <c r="AX15" s="57" t="s">
        <v>31</v>
      </c>
      <c r="AY15" s="41" t="s">
        <v>55</v>
      </c>
      <c r="AZ15" s="216"/>
      <c r="BA15" s="77">
        <v>79.8076923076923</v>
      </c>
      <c r="BB15" s="77">
        <v>83.65384615384615</v>
      </c>
      <c r="BC15" s="231">
        <v>3.8461538461538494</v>
      </c>
      <c r="BD15" s="68">
        <v>25</v>
      </c>
      <c r="BE15" s="57" t="s">
        <v>31</v>
      </c>
      <c r="BF15" s="41" t="s">
        <v>55</v>
      </c>
      <c r="BG15" s="216"/>
      <c r="BH15" s="77">
        <v>85.57692307692308</v>
      </c>
      <c r="BI15" s="77">
        <v>90.38461538461539</v>
      </c>
      <c r="BJ15" s="231">
        <v>4.8076923076923</v>
      </c>
      <c r="BK15" s="68">
        <v>25</v>
      </c>
      <c r="BL15" s="57" t="s">
        <v>31</v>
      </c>
      <c r="BM15" s="41" t="s">
        <v>55</v>
      </c>
      <c r="BN15" s="216"/>
      <c r="BO15" s="77">
        <v>85.57692307692308</v>
      </c>
      <c r="BP15" s="232">
        <v>84.61538461538461</v>
      </c>
      <c r="BQ15" s="231">
        <v>0.9615384615384623</v>
      </c>
      <c r="BR15" s="68">
        <v>25</v>
      </c>
      <c r="BS15" s="57" t="s">
        <v>31</v>
      </c>
      <c r="BT15" s="41" t="s">
        <v>55</v>
      </c>
      <c r="BU15" s="216"/>
      <c r="BV15" s="77">
        <v>105.76923076923077</v>
      </c>
      <c r="BW15" s="77">
        <v>92.3076923076923</v>
      </c>
      <c r="BX15" s="231">
        <v>13.461538461538472</v>
      </c>
      <c r="BY15" s="68">
        <v>25</v>
      </c>
      <c r="BZ15" s="57" t="s">
        <v>31</v>
      </c>
      <c r="CA15" s="41" t="s">
        <v>55</v>
      </c>
      <c r="CB15" s="216"/>
      <c r="CC15" s="77">
        <v>93.26923076923076</v>
      </c>
      <c r="CD15" s="77">
        <v>109.6153846153846</v>
      </c>
      <c r="CE15" s="231">
        <v>16.34615384615384</v>
      </c>
      <c r="CF15" s="68">
        <v>25</v>
      </c>
      <c r="CG15" s="57" t="s">
        <v>31</v>
      </c>
    </row>
    <row r="16" spans="1:85" ht="12">
      <c r="A16" s="41" t="s">
        <v>63</v>
      </c>
      <c r="B16" s="216"/>
      <c r="C16" s="77">
        <v>84.61538461538461</v>
      </c>
      <c r="D16" s="77">
        <v>80.76923076923076</v>
      </c>
      <c r="E16" s="230">
        <v>3.8461538461538494</v>
      </c>
      <c r="F16" s="68">
        <v>25</v>
      </c>
      <c r="G16" s="57" t="s">
        <v>31</v>
      </c>
      <c r="H16" s="41" t="s">
        <v>63</v>
      </c>
      <c r="I16" s="216"/>
      <c r="J16" s="77">
        <v>84.61538461538461</v>
      </c>
      <c r="K16" s="77">
        <v>82.6923076923077</v>
      </c>
      <c r="L16" s="231">
        <v>1.9230769230769247</v>
      </c>
      <c r="M16" s="68">
        <v>25</v>
      </c>
      <c r="N16" s="57" t="s">
        <v>31</v>
      </c>
      <c r="O16" s="41" t="s">
        <v>63</v>
      </c>
      <c r="P16" s="216"/>
      <c r="Q16" s="77">
        <v>77.88461538461539</v>
      </c>
      <c r="R16" s="77">
        <v>76.92307692307692</v>
      </c>
      <c r="S16" s="230">
        <v>0.9615384615384623</v>
      </c>
      <c r="T16" s="68">
        <v>25</v>
      </c>
      <c r="U16" s="57">
        <f t="shared" si="0"/>
      </c>
      <c r="V16" s="41" t="s">
        <v>63</v>
      </c>
      <c r="W16" s="216"/>
      <c r="X16" s="77">
        <v>76.92307692307692</v>
      </c>
      <c r="Y16" s="77">
        <v>77.88461538461539</v>
      </c>
      <c r="Z16" s="231">
        <v>0.9615384615384623</v>
      </c>
      <c r="AA16" s="68">
        <v>25</v>
      </c>
      <c r="AB16" s="57" t="s">
        <v>31</v>
      </c>
      <c r="AC16" s="42"/>
      <c r="AD16" s="41" t="s">
        <v>63</v>
      </c>
      <c r="AE16" s="216"/>
      <c r="AF16" s="77">
        <v>86.53846153846153</v>
      </c>
      <c r="AG16" s="77">
        <v>72.11538461538461</v>
      </c>
      <c r="AH16" s="230">
        <v>14.423076923076925</v>
      </c>
      <c r="AI16" s="68">
        <v>25</v>
      </c>
      <c r="AJ16" s="57"/>
      <c r="AK16" s="41" t="s">
        <v>63</v>
      </c>
      <c r="AL16" s="216"/>
      <c r="AM16" s="77">
        <v>88.46153846153845</v>
      </c>
      <c r="AN16" s="77">
        <v>58.65384615384615</v>
      </c>
      <c r="AO16" s="231">
        <v>29.807692307692314</v>
      </c>
      <c r="AP16" s="68">
        <v>25</v>
      </c>
      <c r="AQ16" s="57" t="s">
        <v>205</v>
      </c>
      <c r="AR16" s="41" t="s">
        <v>63</v>
      </c>
      <c r="AS16" s="216"/>
      <c r="AT16" s="77">
        <v>85.57692307692308</v>
      </c>
      <c r="AU16" s="77">
        <v>65.38461538461539</v>
      </c>
      <c r="AV16" s="230">
        <v>20.19230769230769</v>
      </c>
      <c r="AW16" s="68">
        <v>25</v>
      </c>
      <c r="AX16" s="57" t="s">
        <v>31</v>
      </c>
      <c r="AY16" s="41" t="s">
        <v>63</v>
      </c>
      <c r="AZ16" s="216"/>
      <c r="BA16" s="77">
        <v>87.5</v>
      </c>
      <c r="BB16" s="77">
        <v>83.65384615384615</v>
      </c>
      <c r="BC16" s="231">
        <v>3.8461538461538494</v>
      </c>
      <c r="BD16" s="68">
        <v>25</v>
      </c>
      <c r="BE16" s="57" t="s">
        <v>31</v>
      </c>
      <c r="BF16" s="41" t="s">
        <v>63</v>
      </c>
      <c r="BG16" s="216"/>
      <c r="BH16" s="77">
        <v>88.46153846153845</v>
      </c>
      <c r="BI16" s="77">
        <v>96.15384615384615</v>
      </c>
      <c r="BJ16" s="231">
        <v>7.692307692307689</v>
      </c>
      <c r="BK16" s="68">
        <v>25</v>
      </c>
      <c r="BL16" s="57" t="s">
        <v>31</v>
      </c>
      <c r="BM16" s="41" t="s">
        <v>63</v>
      </c>
      <c r="BN16" s="216"/>
      <c r="BO16" s="77">
        <v>90.38461538461539</v>
      </c>
      <c r="BP16" s="232">
        <v>92.3076923076923</v>
      </c>
      <c r="BQ16" s="231">
        <v>1.9230769230769247</v>
      </c>
      <c r="BR16" s="68">
        <v>25</v>
      </c>
      <c r="BS16" s="57" t="s">
        <v>31</v>
      </c>
      <c r="BT16" s="41" t="s">
        <v>63</v>
      </c>
      <c r="BU16" s="216"/>
      <c r="BV16" s="77">
        <v>105.76923076923077</v>
      </c>
      <c r="BW16" s="77">
        <v>99.03846153846153</v>
      </c>
      <c r="BX16" s="231">
        <v>6.730769230769236</v>
      </c>
      <c r="BY16" s="68">
        <v>25</v>
      </c>
      <c r="BZ16" s="57" t="s">
        <v>31</v>
      </c>
      <c r="CA16" s="41" t="s">
        <v>63</v>
      </c>
      <c r="CB16" s="216"/>
      <c r="CC16" s="77">
        <v>90.38461538461539</v>
      </c>
      <c r="CD16" s="77">
        <v>106.73076923076924</v>
      </c>
      <c r="CE16" s="231">
        <v>16.34615384615386</v>
      </c>
      <c r="CF16" s="68">
        <v>25</v>
      </c>
      <c r="CG16" s="57" t="s">
        <v>31</v>
      </c>
    </row>
    <row r="17" spans="1:85" ht="12">
      <c r="A17" s="41" t="s">
        <v>65</v>
      </c>
      <c r="B17" s="216"/>
      <c r="C17" s="77">
        <v>103.84615384615384</v>
      </c>
      <c r="D17" s="77">
        <v>105.76923076923077</v>
      </c>
      <c r="E17" s="230">
        <v>1.9230769230769247</v>
      </c>
      <c r="F17" s="68">
        <v>25</v>
      </c>
      <c r="G17" s="57" t="s">
        <v>31</v>
      </c>
      <c r="H17" s="41" t="s">
        <v>65</v>
      </c>
      <c r="I17" s="216"/>
      <c r="J17" s="77">
        <v>90.38461538461539</v>
      </c>
      <c r="K17" s="77">
        <v>94.23076923076923</v>
      </c>
      <c r="L17" s="231">
        <v>3.8461538461538494</v>
      </c>
      <c r="M17" s="68">
        <v>25</v>
      </c>
      <c r="N17" s="57" t="s">
        <v>31</v>
      </c>
      <c r="O17" s="41" t="s">
        <v>65</v>
      </c>
      <c r="P17" s="216"/>
      <c r="Q17" s="77">
        <v>95.1923076923077</v>
      </c>
      <c r="R17" s="77">
        <v>96.15384615384615</v>
      </c>
      <c r="S17" s="230">
        <v>0.9615384615384623</v>
      </c>
      <c r="T17" s="68">
        <v>25</v>
      </c>
      <c r="U17" s="57">
        <f t="shared" si="0"/>
      </c>
      <c r="V17" s="41" t="s">
        <v>65</v>
      </c>
      <c r="W17" s="216"/>
      <c r="X17" s="77">
        <v>96.15384615384615</v>
      </c>
      <c r="Y17" s="77">
        <v>92.3076923076923</v>
      </c>
      <c r="Z17" s="231">
        <v>3.8461538461538494</v>
      </c>
      <c r="AA17" s="68">
        <v>25</v>
      </c>
      <c r="AB17" s="57" t="s">
        <v>31</v>
      </c>
      <c r="AC17" s="42"/>
      <c r="AD17" s="41" t="s">
        <v>65</v>
      </c>
      <c r="AE17" s="216"/>
      <c r="AF17" s="77">
        <v>97.11538461538461</v>
      </c>
      <c r="AG17" s="77">
        <v>72.11538461538461</v>
      </c>
      <c r="AH17" s="230">
        <v>25</v>
      </c>
      <c r="AI17" s="68">
        <v>25</v>
      </c>
      <c r="AJ17" s="57"/>
      <c r="AK17" s="41" t="s">
        <v>65</v>
      </c>
      <c r="AL17" s="216"/>
      <c r="AM17" s="77">
        <v>104.80769230769232</v>
      </c>
      <c r="AN17" s="77">
        <v>71.15384615384615</v>
      </c>
      <c r="AO17" s="231">
        <v>33.65384615384616</v>
      </c>
      <c r="AP17" s="68">
        <v>25</v>
      </c>
      <c r="AQ17" s="57" t="s">
        <v>205</v>
      </c>
      <c r="AR17" s="41" t="s">
        <v>65</v>
      </c>
      <c r="AS17" s="216"/>
      <c r="AT17" s="77">
        <v>92.3076923076923</v>
      </c>
      <c r="AU17" s="77">
        <v>99.03846153846153</v>
      </c>
      <c r="AV17" s="230">
        <v>6.730769230769236</v>
      </c>
      <c r="AW17" s="68">
        <v>25</v>
      </c>
      <c r="AX17" s="57" t="s">
        <v>31</v>
      </c>
      <c r="AY17" s="41" t="s">
        <v>65</v>
      </c>
      <c r="AZ17" s="216"/>
      <c r="BA17" s="77">
        <v>95.1923076923077</v>
      </c>
      <c r="BB17" s="77">
        <v>92.3076923076923</v>
      </c>
      <c r="BC17" s="231">
        <v>2.8846153846153872</v>
      </c>
      <c r="BD17" s="68">
        <v>25</v>
      </c>
      <c r="BE17" s="57" t="s">
        <v>31</v>
      </c>
      <c r="BF17" s="41" t="s">
        <v>65</v>
      </c>
      <c r="BG17" s="216"/>
      <c r="BH17" s="77">
        <v>99.03846153846153</v>
      </c>
      <c r="BI17" s="77">
        <v>115.38461538461539</v>
      </c>
      <c r="BJ17" s="231">
        <v>16.34615384615384</v>
      </c>
      <c r="BK17" s="68">
        <v>25</v>
      </c>
      <c r="BL17" s="57" t="s">
        <v>31</v>
      </c>
      <c r="BM17" s="41" t="s">
        <v>65</v>
      </c>
      <c r="BN17" s="216"/>
      <c r="BO17" s="77">
        <v>98.07692307692308</v>
      </c>
      <c r="BP17" s="232">
        <v>100</v>
      </c>
      <c r="BQ17" s="231">
        <v>1.9230769230769247</v>
      </c>
      <c r="BR17" s="68">
        <v>25</v>
      </c>
      <c r="BS17" s="57" t="s">
        <v>31</v>
      </c>
      <c r="BT17" s="41" t="s">
        <v>65</v>
      </c>
      <c r="BU17" s="216"/>
      <c r="BV17" s="77">
        <v>122.11538461538461</v>
      </c>
      <c r="BW17" s="77">
        <v>101.92307692307692</v>
      </c>
      <c r="BX17" s="231">
        <v>20.19230769230769</v>
      </c>
      <c r="BY17" s="68">
        <v>25</v>
      </c>
      <c r="BZ17" s="57" t="s">
        <v>31</v>
      </c>
      <c r="CA17" s="41" t="s">
        <v>65</v>
      </c>
      <c r="CB17" s="216"/>
      <c r="CC17" s="77">
        <v>100.96153846153845</v>
      </c>
      <c r="CD17" s="77">
        <v>115.38461538461539</v>
      </c>
      <c r="CE17" s="231">
        <v>14.423076923076914</v>
      </c>
      <c r="CF17" s="68">
        <v>25</v>
      </c>
      <c r="CG17" s="57" t="s">
        <v>31</v>
      </c>
    </row>
    <row r="18" spans="1:85" ht="12">
      <c r="A18" s="41" t="s">
        <v>69</v>
      </c>
      <c r="B18" s="216"/>
      <c r="C18" s="77">
        <v>90.0990099009901</v>
      </c>
      <c r="D18" s="77">
        <v>85.14851485148515</v>
      </c>
      <c r="E18" s="230">
        <v>4.950495049504955</v>
      </c>
      <c r="F18" s="68">
        <v>25</v>
      </c>
      <c r="G18" s="57" t="s">
        <v>31</v>
      </c>
      <c r="H18" s="41" t="s">
        <v>69</v>
      </c>
      <c r="I18" s="216"/>
      <c r="J18" s="77">
        <v>86.13861386138613</v>
      </c>
      <c r="K18" s="77">
        <v>84.15841584158416</v>
      </c>
      <c r="L18" s="231">
        <v>1.980198019801982</v>
      </c>
      <c r="M18" s="68">
        <v>25</v>
      </c>
      <c r="N18" s="57" t="s">
        <v>31</v>
      </c>
      <c r="O18" s="41" t="s">
        <v>69</v>
      </c>
      <c r="P18" s="216"/>
      <c r="Q18" s="77">
        <v>87.12871287128714</v>
      </c>
      <c r="R18" s="77">
        <v>83.16831683168317</v>
      </c>
      <c r="S18" s="230">
        <v>3.960396039603964</v>
      </c>
      <c r="T18" s="68">
        <v>25</v>
      </c>
      <c r="U18" s="57">
        <f t="shared" si="0"/>
      </c>
      <c r="V18" s="41" t="s">
        <v>69</v>
      </c>
      <c r="W18" s="216"/>
      <c r="X18" s="77">
        <v>83.16831683168317</v>
      </c>
      <c r="Y18" s="77">
        <v>82.17821782178218</v>
      </c>
      <c r="Z18" s="231">
        <v>0.990099009900991</v>
      </c>
      <c r="AA18" s="68">
        <v>25</v>
      </c>
      <c r="AB18" s="57" t="s">
        <v>31</v>
      </c>
      <c r="AC18" s="42"/>
      <c r="AD18" s="41" t="s">
        <v>69</v>
      </c>
      <c r="AE18" s="216"/>
      <c r="AF18" s="77">
        <v>88.11881188118812</v>
      </c>
      <c r="AG18" s="77">
        <v>87.12871287128714</v>
      </c>
      <c r="AH18" s="230">
        <v>0.990099009900991</v>
      </c>
      <c r="AI18" s="68">
        <v>25</v>
      </c>
      <c r="AJ18" s="57"/>
      <c r="AK18" s="41" t="s">
        <v>69</v>
      </c>
      <c r="AL18" s="216"/>
      <c r="AM18" s="77">
        <v>96.03960396039604</v>
      </c>
      <c r="AN18" s="77">
        <v>63.366336633663366</v>
      </c>
      <c r="AO18" s="231">
        <v>32.67326732673266</v>
      </c>
      <c r="AP18" s="68">
        <v>25</v>
      </c>
      <c r="AQ18" s="57" t="s">
        <v>205</v>
      </c>
      <c r="AR18" s="41" t="s">
        <v>69</v>
      </c>
      <c r="AS18" s="216"/>
      <c r="AT18" s="77">
        <v>95.04950495049505</v>
      </c>
      <c r="AU18" s="77">
        <v>85.14851485148515</v>
      </c>
      <c r="AV18" s="230">
        <v>9.9009900990099</v>
      </c>
      <c r="AW18" s="68">
        <v>25</v>
      </c>
      <c r="AX18" s="57" t="s">
        <v>31</v>
      </c>
      <c r="AY18" s="41" t="s">
        <v>69</v>
      </c>
      <c r="AZ18" s="216"/>
      <c r="BA18" s="77">
        <v>90.0990099009901</v>
      </c>
      <c r="BB18" s="77">
        <v>88.11881188118812</v>
      </c>
      <c r="BC18" s="231">
        <v>1.980198019801982</v>
      </c>
      <c r="BD18" s="68">
        <v>25</v>
      </c>
      <c r="BE18" s="57" t="s">
        <v>31</v>
      </c>
      <c r="BF18" s="41" t="s">
        <v>69</v>
      </c>
      <c r="BG18" s="216"/>
      <c r="BH18" s="77">
        <v>97.02970297029702</v>
      </c>
      <c r="BI18" s="77">
        <v>108.91089108910893</v>
      </c>
      <c r="BJ18" s="231">
        <v>11.881188118811892</v>
      </c>
      <c r="BK18" s="68">
        <v>25</v>
      </c>
      <c r="BL18" s="57" t="s">
        <v>31</v>
      </c>
      <c r="BM18" s="41" t="s">
        <v>69</v>
      </c>
      <c r="BN18" s="216"/>
      <c r="BO18" s="77">
        <v>96.03960396039604</v>
      </c>
      <c r="BP18" s="232">
        <v>92.07920792079207</v>
      </c>
      <c r="BQ18" s="231">
        <v>3.960396039603953</v>
      </c>
      <c r="BR18" s="68">
        <v>25</v>
      </c>
      <c r="BS18" s="57" t="s">
        <v>31</v>
      </c>
      <c r="BT18" s="41" t="s">
        <v>69</v>
      </c>
      <c r="BU18" s="216"/>
      <c r="BV18" s="77">
        <v>106.93069306930693</v>
      </c>
      <c r="BW18" s="77">
        <v>98.01980198019803</v>
      </c>
      <c r="BX18" s="231">
        <v>8.910891089108917</v>
      </c>
      <c r="BY18" s="68">
        <v>25</v>
      </c>
      <c r="BZ18" s="57" t="s">
        <v>31</v>
      </c>
      <c r="CA18" s="41" t="s">
        <v>69</v>
      </c>
      <c r="CB18" s="216"/>
      <c r="CC18" s="77">
        <v>100</v>
      </c>
      <c r="CD18" s="77">
        <v>107.92079207920793</v>
      </c>
      <c r="CE18" s="231">
        <v>7.920792079207928</v>
      </c>
      <c r="CF18" s="68">
        <v>25</v>
      </c>
      <c r="CG18" s="57" t="s">
        <v>31</v>
      </c>
    </row>
    <row r="19" spans="1:85" ht="12">
      <c r="A19" s="41" t="s">
        <v>76</v>
      </c>
      <c r="B19" s="41"/>
      <c r="C19" s="77">
        <v>88.23529411764706</v>
      </c>
      <c r="D19" s="77">
        <v>83.33333333333333</v>
      </c>
      <c r="E19" s="230">
        <v>4.901960784313729</v>
      </c>
      <c r="F19" s="68">
        <v>25</v>
      </c>
      <c r="G19" s="57" t="s">
        <v>31</v>
      </c>
      <c r="H19" s="41" t="s">
        <v>76</v>
      </c>
      <c r="I19" s="41"/>
      <c r="J19" s="77">
        <v>78.43137254901961</v>
      </c>
      <c r="K19" s="77">
        <v>81.37254901960785</v>
      </c>
      <c r="L19" s="231">
        <v>2.941176470588227</v>
      </c>
      <c r="M19" s="68">
        <v>25</v>
      </c>
      <c r="N19" s="57" t="s">
        <v>31</v>
      </c>
      <c r="O19" s="41" t="s">
        <v>76</v>
      </c>
      <c r="P19" s="41"/>
      <c r="Q19" s="77">
        <v>85.29411764705883</v>
      </c>
      <c r="R19" s="77">
        <v>81.37254901960785</v>
      </c>
      <c r="S19" s="230">
        <v>3.921568627450984</v>
      </c>
      <c r="T19" s="68">
        <v>25</v>
      </c>
      <c r="U19" s="57">
        <f t="shared" si="0"/>
      </c>
      <c r="V19" s="41" t="s">
        <v>76</v>
      </c>
      <c r="W19" s="41"/>
      <c r="X19" s="77">
        <v>80.3921568627451</v>
      </c>
      <c r="Y19" s="77">
        <v>79.41176470588235</v>
      </c>
      <c r="Z19" s="231">
        <v>0.9803921568627351</v>
      </c>
      <c r="AA19" s="68">
        <v>25</v>
      </c>
      <c r="AB19" s="57" t="s">
        <v>31</v>
      </c>
      <c r="AC19" s="42"/>
      <c r="AD19" s="41" t="s">
        <v>76</v>
      </c>
      <c r="AE19" s="41"/>
      <c r="AF19" s="77">
        <v>88.23529411764706</v>
      </c>
      <c r="AG19" s="77">
        <v>84.31372549019608</v>
      </c>
      <c r="AH19" s="230">
        <v>3.921568627450984</v>
      </c>
      <c r="AI19" s="68">
        <v>25</v>
      </c>
      <c r="AJ19" s="57"/>
      <c r="AK19" s="41" t="s">
        <v>76</v>
      </c>
      <c r="AL19" s="41"/>
      <c r="AM19" s="77">
        <v>93.13725490196079</v>
      </c>
      <c r="AN19" s="77">
        <v>63.72549019607843</v>
      </c>
      <c r="AO19" s="231">
        <v>29.411764705882344</v>
      </c>
      <c r="AP19" s="68">
        <v>25</v>
      </c>
      <c r="AQ19" s="57" t="s">
        <v>205</v>
      </c>
      <c r="AR19" s="41" t="s">
        <v>76</v>
      </c>
      <c r="AS19" s="41"/>
      <c r="AT19" s="77">
        <v>88.23529411764706</v>
      </c>
      <c r="AU19" s="77">
        <v>84.31372549019608</v>
      </c>
      <c r="AV19" s="230">
        <v>3.921568627450984</v>
      </c>
      <c r="AW19" s="68">
        <v>25</v>
      </c>
      <c r="AX19" s="57" t="s">
        <v>31</v>
      </c>
      <c r="AY19" s="41" t="s">
        <v>76</v>
      </c>
      <c r="AZ19" s="41"/>
      <c r="BA19" s="77">
        <v>89.2156862745098</v>
      </c>
      <c r="BB19" s="77">
        <v>85.29411764705883</v>
      </c>
      <c r="BC19" s="231">
        <v>3.921568627450984</v>
      </c>
      <c r="BD19" s="68">
        <v>25</v>
      </c>
      <c r="BE19" s="57" t="s">
        <v>31</v>
      </c>
      <c r="BF19" s="41" t="s">
        <v>76</v>
      </c>
      <c r="BG19" s="41"/>
      <c r="BH19" s="77">
        <v>91.17647058823529</v>
      </c>
      <c r="BI19" s="77">
        <v>99.01960784313725</v>
      </c>
      <c r="BJ19" s="231">
        <v>7.843137254901957</v>
      </c>
      <c r="BK19" s="68">
        <v>25</v>
      </c>
      <c r="BL19" s="57" t="s">
        <v>31</v>
      </c>
      <c r="BM19" s="41" t="s">
        <v>76</v>
      </c>
      <c r="BN19" s="41"/>
      <c r="BO19" s="77">
        <v>98.0392156862745</v>
      </c>
      <c r="BP19" s="232">
        <v>87.25490196078431</v>
      </c>
      <c r="BQ19" s="231">
        <v>10.784313725490193</v>
      </c>
      <c r="BR19" s="68">
        <v>25</v>
      </c>
      <c r="BS19" s="57" t="s">
        <v>31</v>
      </c>
      <c r="BT19" s="41" t="s">
        <v>76</v>
      </c>
      <c r="BU19" s="41"/>
      <c r="BV19" s="77">
        <v>105.88235294117646</v>
      </c>
      <c r="BW19" s="77">
        <v>95.09803921568627</v>
      </c>
      <c r="BX19" s="231">
        <v>10.784313725490206</v>
      </c>
      <c r="BY19" s="68">
        <v>25</v>
      </c>
      <c r="BZ19" s="57" t="s">
        <v>31</v>
      </c>
      <c r="CA19" s="41" t="s">
        <v>76</v>
      </c>
      <c r="CB19" s="41"/>
      <c r="CC19" s="77">
        <v>93.13725490196079</v>
      </c>
      <c r="CD19" s="77">
        <v>102.94117647058823</v>
      </c>
      <c r="CE19" s="231">
        <v>9.803921568627459</v>
      </c>
      <c r="CF19" s="68">
        <v>25</v>
      </c>
      <c r="CG19" s="57" t="s">
        <v>31</v>
      </c>
    </row>
    <row r="20" spans="1:85" ht="12">
      <c r="A20" s="41" t="s">
        <v>77</v>
      </c>
      <c r="B20" s="41"/>
      <c r="C20" s="77">
        <v>75.49019607843137</v>
      </c>
      <c r="D20" s="77">
        <v>80.3921568627451</v>
      </c>
      <c r="E20" s="230">
        <v>4.901960784313719</v>
      </c>
      <c r="F20" s="68">
        <v>25</v>
      </c>
      <c r="G20" s="57" t="s">
        <v>31</v>
      </c>
      <c r="H20" s="41" t="s">
        <v>77</v>
      </c>
      <c r="I20" s="41"/>
      <c r="J20" s="77">
        <v>77.45098039215686</v>
      </c>
      <c r="K20" s="77">
        <v>73.52941176470588</v>
      </c>
      <c r="L20" s="231">
        <v>3.921568627450984</v>
      </c>
      <c r="M20" s="68">
        <v>25</v>
      </c>
      <c r="N20" s="57" t="s">
        <v>31</v>
      </c>
      <c r="O20" s="41" t="s">
        <v>77</v>
      </c>
      <c r="P20" s="41"/>
      <c r="Q20" s="77">
        <v>75.49019607843137</v>
      </c>
      <c r="R20" s="77">
        <v>72.54901960784314</v>
      </c>
      <c r="S20" s="230">
        <v>2.9411764705882377</v>
      </c>
      <c r="T20" s="68">
        <v>25</v>
      </c>
      <c r="U20" s="57">
        <f t="shared" si="0"/>
      </c>
      <c r="V20" s="41" t="s">
        <v>77</v>
      </c>
      <c r="W20" s="41"/>
      <c r="X20" s="77">
        <v>77.45098039215686</v>
      </c>
      <c r="Y20" s="77">
        <v>73.52941176470588</v>
      </c>
      <c r="Z20" s="231">
        <v>3.921568627450984</v>
      </c>
      <c r="AA20" s="68">
        <v>25</v>
      </c>
      <c r="AB20" s="57" t="s">
        <v>31</v>
      </c>
      <c r="AC20" s="42"/>
      <c r="AD20" s="41" t="s">
        <v>77</v>
      </c>
      <c r="AE20" s="41"/>
      <c r="AF20" s="77">
        <v>84.31372549019608</v>
      </c>
      <c r="AG20" s="77">
        <v>85.29411764705883</v>
      </c>
      <c r="AH20" s="230">
        <v>0.980392156862746</v>
      </c>
      <c r="AI20" s="68">
        <v>25</v>
      </c>
      <c r="AJ20" s="57"/>
      <c r="AK20" s="41" t="s">
        <v>77</v>
      </c>
      <c r="AL20" s="41"/>
      <c r="AM20" s="77">
        <v>87.25490196078431</v>
      </c>
      <c r="AN20" s="77">
        <v>56.862745098039206</v>
      </c>
      <c r="AO20" s="231">
        <v>30.392156862745104</v>
      </c>
      <c r="AP20" s="68">
        <v>25</v>
      </c>
      <c r="AQ20" s="57" t="s">
        <v>205</v>
      </c>
      <c r="AR20" s="41" t="s">
        <v>77</v>
      </c>
      <c r="AS20" s="41"/>
      <c r="AT20" s="77">
        <v>76.47058823529412</v>
      </c>
      <c r="AU20" s="77">
        <v>84.31372549019608</v>
      </c>
      <c r="AV20" s="230">
        <v>7.843137254901957</v>
      </c>
      <c r="AW20" s="68">
        <v>25</v>
      </c>
      <c r="AX20" s="57" t="s">
        <v>31</v>
      </c>
      <c r="AY20" s="41" t="s">
        <v>77</v>
      </c>
      <c r="AZ20" s="41"/>
      <c r="BA20" s="77">
        <v>84.31372549019608</v>
      </c>
      <c r="BB20" s="77">
        <v>81.37254901960785</v>
      </c>
      <c r="BC20" s="231">
        <v>2.9411764705882377</v>
      </c>
      <c r="BD20" s="68">
        <v>25</v>
      </c>
      <c r="BE20" s="57" t="s">
        <v>31</v>
      </c>
      <c r="BF20" s="41" t="s">
        <v>77</v>
      </c>
      <c r="BG20" s="41"/>
      <c r="BH20" s="77">
        <v>83.33333333333333</v>
      </c>
      <c r="BI20" s="77">
        <v>85.29411764705883</v>
      </c>
      <c r="BJ20" s="231">
        <v>1.960784313725492</v>
      </c>
      <c r="BK20" s="68">
        <v>25</v>
      </c>
      <c r="BL20" s="57" t="s">
        <v>31</v>
      </c>
      <c r="BM20" s="41" t="s">
        <v>77</v>
      </c>
      <c r="BN20" s="41"/>
      <c r="BO20" s="77">
        <v>89.2156862745098</v>
      </c>
      <c r="BP20" s="232">
        <v>82.35294117647058</v>
      </c>
      <c r="BQ20" s="231">
        <v>6.8627450980392215</v>
      </c>
      <c r="BR20" s="68">
        <v>25</v>
      </c>
      <c r="BS20" s="57" t="s">
        <v>31</v>
      </c>
      <c r="BT20" s="41" t="s">
        <v>77</v>
      </c>
      <c r="BU20" s="41"/>
      <c r="BV20" s="77">
        <v>95.09803921568627</v>
      </c>
      <c r="BW20" s="77">
        <v>86.27450980392156</v>
      </c>
      <c r="BX20" s="231">
        <v>8.823529411764703</v>
      </c>
      <c r="BY20" s="68">
        <v>25</v>
      </c>
      <c r="BZ20" s="57" t="s">
        <v>31</v>
      </c>
      <c r="CA20" s="41" t="s">
        <v>77</v>
      </c>
      <c r="CB20" s="41"/>
      <c r="CC20" s="77">
        <v>88.23529411764706</v>
      </c>
      <c r="CD20" s="77">
        <v>89.2156862745098</v>
      </c>
      <c r="CE20" s="231">
        <v>0.980392156862746</v>
      </c>
      <c r="CF20" s="68">
        <v>25</v>
      </c>
      <c r="CG20" s="57" t="s">
        <v>31</v>
      </c>
    </row>
    <row r="21" spans="1:85" ht="12">
      <c r="A21" s="41" t="s">
        <v>78</v>
      </c>
      <c r="B21" s="41"/>
      <c r="C21" s="77">
        <v>76.69902912621359</v>
      </c>
      <c r="D21" s="77">
        <v>77.66990291262135</v>
      </c>
      <c r="E21" s="230">
        <v>0.9708737864077678</v>
      </c>
      <c r="F21" s="68">
        <v>25</v>
      </c>
      <c r="G21" s="57" t="s">
        <v>31</v>
      </c>
      <c r="H21" s="41" t="s">
        <v>78</v>
      </c>
      <c r="I21" s="41"/>
      <c r="J21" s="77">
        <v>78.64077669902912</v>
      </c>
      <c r="K21" s="77">
        <v>75.72815533980582</v>
      </c>
      <c r="L21" s="231">
        <v>2.9126213592233037</v>
      </c>
      <c r="M21" s="68">
        <v>25</v>
      </c>
      <c r="N21" s="57" t="s">
        <v>31</v>
      </c>
      <c r="O21" s="41" t="s">
        <v>78</v>
      </c>
      <c r="P21" s="41"/>
      <c r="Q21" s="77">
        <v>82.52427184466019</v>
      </c>
      <c r="R21" s="77">
        <v>82.52427184466019</v>
      </c>
      <c r="S21" s="230">
        <v>0</v>
      </c>
      <c r="T21" s="68">
        <v>25</v>
      </c>
      <c r="U21" s="57">
        <f t="shared" si="0"/>
      </c>
      <c r="V21" s="41" t="s">
        <v>78</v>
      </c>
      <c r="W21" s="41"/>
      <c r="X21" s="77">
        <v>76.69902912621359</v>
      </c>
      <c r="Y21" s="77">
        <v>77.66990291262135</v>
      </c>
      <c r="Z21" s="231">
        <v>0.9708737864077678</v>
      </c>
      <c r="AA21" s="68">
        <v>25</v>
      </c>
      <c r="AB21" s="57" t="s">
        <v>31</v>
      </c>
      <c r="AC21" s="42"/>
      <c r="AD21" s="41" t="s">
        <v>78</v>
      </c>
      <c r="AE21" s="41"/>
      <c r="AF21" s="77">
        <v>91.26213592233009</v>
      </c>
      <c r="AG21" s="77">
        <v>90.29126213592232</v>
      </c>
      <c r="AH21" s="230">
        <v>0.970873786407757</v>
      </c>
      <c r="AI21" s="68">
        <v>25</v>
      </c>
      <c r="AJ21" s="57"/>
      <c r="AK21" s="41" t="s">
        <v>78</v>
      </c>
      <c r="AL21" s="41"/>
      <c r="AM21" s="77">
        <v>98.05825242718447</v>
      </c>
      <c r="AN21" s="77">
        <v>60.19417475728155</v>
      </c>
      <c r="AO21" s="231">
        <v>37.86407766990291</v>
      </c>
      <c r="AP21" s="68">
        <v>25</v>
      </c>
      <c r="AQ21" s="57" t="s">
        <v>205</v>
      </c>
      <c r="AR21" s="41" t="s">
        <v>78</v>
      </c>
      <c r="AS21" s="41"/>
      <c r="AT21" s="77">
        <v>81.55339805825243</v>
      </c>
      <c r="AU21" s="77">
        <v>88.3495145631068</v>
      </c>
      <c r="AV21" s="230">
        <v>6.796116504854375</v>
      </c>
      <c r="AW21" s="68">
        <v>25</v>
      </c>
      <c r="AX21" s="57" t="s">
        <v>31</v>
      </c>
      <c r="AY21" s="41" t="s">
        <v>78</v>
      </c>
      <c r="AZ21" s="41"/>
      <c r="BA21" s="77">
        <v>80.58252427184466</v>
      </c>
      <c r="BB21" s="77">
        <v>73.7864077669903</v>
      </c>
      <c r="BC21" s="231">
        <v>6.796116504854363</v>
      </c>
      <c r="BD21" s="68">
        <v>25</v>
      </c>
      <c r="BE21" s="57" t="s">
        <v>31</v>
      </c>
      <c r="BF21" s="41" t="s">
        <v>78</v>
      </c>
      <c r="BG21" s="41"/>
      <c r="BH21" s="77">
        <v>78.64077669902912</v>
      </c>
      <c r="BI21" s="77">
        <v>81.55339805825243</v>
      </c>
      <c r="BJ21" s="231">
        <v>2.9126213592232926</v>
      </c>
      <c r="BK21" s="68">
        <v>25</v>
      </c>
      <c r="BL21" s="57" t="s">
        <v>31</v>
      </c>
      <c r="BM21" s="41" t="s">
        <v>78</v>
      </c>
      <c r="BN21" s="41"/>
      <c r="BO21" s="77">
        <v>82.52427184466019</v>
      </c>
      <c r="BP21" s="232">
        <v>75.72815533980582</v>
      </c>
      <c r="BQ21" s="231">
        <v>6.796116504854363</v>
      </c>
      <c r="BR21" s="68">
        <v>25</v>
      </c>
      <c r="BS21" s="57" t="s">
        <v>31</v>
      </c>
      <c r="BT21" s="41" t="s">
        <v>78</v>
      </c>
      <c r="BU21" s="41"/>
      <c r="BV21" s="77">
        <v>90.29126213592232</v>
      </c>
      <c r="BW21" s="77">
        <v>91.26213592233009</v>
      </c>
      <c r="BX21" s="231">
        <v>0.970873786407757</v>
      </c>
      <c r="BY21" s="68">
        <v>25</v>
      </c>
      <c r="BZ21" s="57" t="s">
        <v>31</v>
      </c>
      <c r="CA21" s="41" t="s">
        <v>78</v>
      </c>
      <c r="CB21" s="41"/>
      <c r="CC21" s="77">
        <v>80.58252427184466</v>
      </c>
      <c r="CD21" s="77">
        <v>86.40776699029126</v>
      </c>
      <c r="CE21" s="231">
        <v>5.825242718446607</v>
      </c>
      <c r="CF21" s="68">
        <v>25</v>
      </c>
      <c r="CG21" s="57" t="s">
        <v>31</v>
      </c>
    </row>
    <row r="22" spans="1:85" ht="12">
      <c r="A22" s="41" t="s">
        <v>80</v>
      </c>
      <c r="B22" s="41"/>
      <c r="C22" s="77">
        <v>137.8640776699029</v>
      </c>
      <c r="D22" s="77">
        <v>167.96116504854368</v>
      </c>
      <c r="E22" s="230">
        <v>30.097087378640783</v>
      </c>
      <c r="F22" s="68">
        <v>25</v>
      </c>
      <c r="G22" s="57" t="s">
        <v>205</v>
      </c>
      <c r="H22" s="41" t="s">
        <v>80</v>
      </c>
      <c r="I22" s="41"/>
      <c r="J22" s="77">
        <v>114.5631067961165</v>
      </c>
      <c r="K22" s="77">
        <v>107.76699029126215</v>
      </c>
      <c r="L22" s="231">
        <v>6.7961165048543535</v>
      </c>
      <c r="M22" s="68">
        <v>25</v>
      </c>
      <c r="N22" s="57" t="s">
        <v>31</v>
      </c>
      <c r="O22" s="41" t="s">
        <v>80</v>
      </c>
      <c r="P22" s="41"/>
      <c r="Q22" s="77">
        <v>105.82524271844662</v>
      </c>
      <c r="R22" s="77">
        <v>118.44660194174757</v>
      </c>
      <c r="S22" s="230">
        <v>12.62135922330096</v>
      </c>
      <c r="T22" s="68">
        <v>25</v>
      </c>
      <c r="U22" s="57">
        <f t="shared" si="0"/>
      </c>
      <c r="V22" s="41" t="s">
        <v>80</v>
      </c>
      <c r="W22" s="41"/>
      <c r="X22" s="77">
        <v>117.47572815533981</v>
      </c>
      <c r="Y22" s="77">
        <v>107.76699029126215</v>
      </c>
      <c r="Z22" s="231">
        <v>9.708737864077657</v>
      </c>
      <c r="AA22" s="68">
        <v>25</v>
      </c>
      <c r="AB22" s="57" t="s">
        <v>31</v>
      </c>
      <c r="AC22" s="42"/>
      <c r="AD22" s="41" t="s">
        <v>80</v>
      </c>
      <c r="AE22" s="41"/>
      <c r="AF22" s="77">
        <v>128.15533980582524</v>
      </c>
      <c r="AG22" s="77">
        <v>124.27184466019418</v>
      </c>
      <c r="AH22" s="230">
        <v>3.883495145631071</v>
      </c>
      <c r="AI22" s="68">
        <v>25</v>
      </c>
      <c r="AJ22" s="57"/>
      <c r="AK22" s="41" t="s">
        <v>80</v>
      </c>
      <c r="AL22" s="41"/>
      <c r="AM22" s="77">
        <v>165.04854368932038</v>
      </c>
      <c r="AN22" s="77">
        <v>92.23300970873787</v>
      </c>
      <c r="AO22" s="231">
        <v>72.81553398058253</v>
      </c>
      <c r="AP22" s="68">
        <v>25</v>
      </c>
      <c r="AQ22" s="57" t="s">
        <v>205</v>
      </c>
      <c r="AR22" s="41" t="s">
        <v>80</v>
      </c>
      <c r="AS22" s="41"/>
      <c r="AT22" s="77">
        <v>139.80582524271844</v>
      </c>
      <c r="AU22" s="77">
        <v>155.3398058252427</v>
      </c>
      <c r="AV22" s="230">
        <v>15.533980582524284</v>
      </c>
      <c r="AW22" s="68">
        <v>25</v>
      </c>
      <c r="AX22" s="57" t="s">
        <v>31</v>
      </c>
      <c r="AY22" s="41" t="s">
        <v>80</v>
      </c>
      <c r="AZ22" s="41"/>
      <c r="BA22" s="77">
        <v>109.70873786407765</v>
      </c>
      <c r="BB22" s="77">
        <v>106.79611650485438</v>
      </c>
      <c r="BC22" s="231">
        <v>2.912621359223282</v>
      </c>
      <c r="BD22" s="68">
        <v>25</v>
      </c>
      <c r="BE22" s="57" t="s">
        <v>31</v>
      </c>
      <c r="BF22" s="41" t="s">
        <v>80</v>
      </c>
      <c r="BG22" s="41"/>
      <c r="BH22" s="77">
        <v>120.3883495145631</v>
      </c>
      <c r="BI22" s="77">
        <v>114.5631067961165</v>
      </c>
      <c r="BJ22" s="231">
        <v>5.825242718446607</v>
      </c>
      <c r="BK22" s="68">
        <v>25</v>
      </c>
      <c r="BL22" s="57" t="s">
        <v>31</v>
      </c>
      <c r="BM22" s="41" t="s">
        <v>80</v>
      </c>
      <c r="BN22" s="41"/>
      <c r="BO22" s="77">
        <v>114.5631067961165</v>
      </c>
      <c r="BP22" s="232">
        <v>106.79611650485438</v>
      </c>
      <c r="BQ22" s="231">
        <v>7.766990291262121</v>
      </c>
      <c r="BR22" s="68">
        <v>25</v>
      </c>
      <c r="BS22" s="57" t="s">
        <v>31</v>
      </c>
      <c r="BT22" s="41" t="s">
        <v>80</v>
      </c>
      <c r="BU22" s="41"/>
      <c r="BV22" s="77">
        <v>133.0097087378641</v>
      </c>
      <c r="BW22" s="77">
        <v>115.53398058252426</v>
      </c>
      <c r="BX22" s="231">
        <v>17.47572815533982</v>
      </c>
      <c r="BY22" s="68">
        <v>25</v>
      </c>
      <c r="BZ22" s="57" t="s">
        <v>31</v>
      </c>
      <c r="CA22" s="41" t="s">
        <v>80</v>
      </c>
      <c r="CB22" s="41"/>
      <c r="CC22" s="77">
        <v>109.70873786407765</v>
      </c>
      <c r="CD22" s="77">
        <v>115.53398058252426</v>
      </c>
      <c r="CE22" s="231">
        <v>5.825242718446607</v>
      </c>
      <c r="CF22" s="68">
        <v>25</v>
      </c>
      <c r="CG22" s="57"/>
    </row>
    <row r="23" spans="1:85" ht="12">
      <c r="A23" s="41" t="s">
        <v>81</v>
      </c>
      <c r="B23" s="41"/>
      <c r="C23" s="77">
        <v>80.3921568627451</v>
      </c>
      <c r="D23" s="77">
        <v>83.33333333333333</v>
      </c>
      <c r="E23" s="230">
        <v>2.9411764705882377</v>
      </c>
      <c r="F23" s="68">
        <v>25</v>
      </c>
      <c r="G23" s="57" t="s">
        <v>31</v>
      </c>
      <c r="H23" s="41" t="s">
        <v>81</v>
      </c>
      <c r="I23" s="41"/>
      <c r="J23" s="77">
        <v>79.41176470588235</v>
      </c>
      <c r="K23" s="77">
        <v>73.52941176470588</v>
      </c>
      <c r="L23" s="231">
        <v>5.8823529411764754</v>
      </c>
      <c r="M23" s="68">
        <v>25</v>
      </c>
      <c r="N23" s="57" t="s">
        <v>31</v>
      </c>
      <c r="O23" s="41" t="s">
        <v>81</v>
      </c>
      <c r="P23" s="41"/>
      <c r="Q23" s="77">
        <v>81.37254901960785</v>
      </c>
      <c r="R23" s="77">
        <v>74.50980392156863</v>
      </c>
      <c r="S23" s="230">
        <v>6.86274509803921</v>
      </c>
      <c r="T23" s="68">
        <v>25</v>
      </c>
      <c r="U23" s="57">
        <f t="shared" si="0"/>
      </c>
      <c r="V23" s="41" t="s">
        <v>81</v>
      </c>
      <c r="W23" s="41"/>
      <c r="X23" s="77">
        <v>79.41176470588235</v>
      </c>
      <c r="Y23" s="77">
        <v>76.47058823529412</v>
      </c>
      <c r="Z23" s="231">
        <v>2.9411764705882377</v>
      </c>
      <c r="AA23" s="68">
        <v>25</v>
      </c>
      <c r="AB23" s="57" t="s">
        <v>31</v>
      </c>
      <c r="AC23" s="42"/>
      <c r="AD23" s="41" t="s">
        <v>81</v>
      </c>
      <c r="AE23" s="41"/>
      <c r="AF23" s="77">
        <v>82.35294117647058</v>
      </c>
      <c r="AG23" s="77">
        <v>86.27450980392156</v>
      </c>
      <c r="AH23" s="230">
        <v>3.921568627450984</v>
      </c>
      <c r="AI23" s="68">
        <v>25</v>
      </c>
      <c r="AJ23" s="57"/>
      <c r="AK23" s="41" t="s">
        <v>81</v>
      </c>
      <c r="AL23" s="41"/>
      <c r="AM23" s="77">
        <v>93.13725490196079</v>
      </c>
      <c r="AN23" s="77">
        <v>56.862745098039206</v>
      </c>
      <c r="AO23" s="231">
        <v>36.27450980392157</v>
      </c>
      <c r="AP23" s="68">
        <v>25</v>
      </c>
      <c r="AQ23" s="57" t="s">
        <v>205</v>
      </c>
      <c r="AR23" s="41" t="s">
        <v>81</v>
      </c>
      <c r="AS23" s="41"/>
      <c r="AT23" s="77">
        <v>77.45098039215686</v>
      </c>
      <c r="AU23" s="77">
        <v>84.31372549019608</v>
      </c>
      <c r="AV23" s="230">
        <v>6.86274509803921</v>
      </c>
      <c r="AW23" s="68">
        <v>25</v>
      </c>
      <c r="AX23" s="57" t="s">
        <v>31</v>
      </c>
      <c r="AY23" s="41" t="s">
        <v>81</v>
      </c>
      <c r="AZ23" s="41"/>
      <c r="BA23" s="77">
        <v>84.31372549019608</v>
      </c>
      <c r="BB23" s="77">
        <v>86.27450980392156</v>
      </c>
      <c r="BC23" s="231">
        <v>1.960784313725492</v>
      </c>
      <c r="BD23" s="68">
        <v>25</v>
      </c>
      <c r="BE23" s="57" t="s">
        <v>31</v>
      </c>
      <c r="BF23" s="41" t="s">
        <v>81</v>
      </c>
      <c r="BG23" s="41"/>
      <c r="BH23" s="77">
        <v>90.19607843137254</v>
      </c>
      <c r="BI23" s="77">
        <v>91.17647058823529</v>
      </c>
      <c r="BJ23" s="231">
        <v>0.980392156862746</v>
      </c>
      <c r="BK23" s="68">
        <v>25</v>
      </c>
      <c r="BL23" s="57" t="s">
        <v>31</v>
      </c>
      <c r="BM23" s="41" t="s">
        <v>81</v>
      </c>
      <c r="BN23" s="41"/>
      <c r="BO23" s="77">
        <v>88.23529411764706</v>
      </c>
      <c r="BP23" s="232">
        <v>84.31372549019608</v>
      </c>
      <c r="BQ23" s="231">
        <v>3.921568627450984</v>
      </c>
      <c r="BR23" s="68">
        <v>25</v>
      </c>
      <c r="BS23" s="57" t="s">
        <v>31</v>
      </c>
      <c r="BT23" s="41" t="s">
        <v>81</v>
      </c>
      <c r="BU23" s="41"/>
      <c r="BV23" s="77">
        <v>100.98039215686275</v>
      </c>
      <c r="BW23" s="77">
        <v>90.19607843137254</v>
      </c>
      <c r="BX23" s="231">
        <v>10.784313725490193</v>
      </c>
      <c r="BY23" s="68">
        <v>25</v>
      </c>
      <c r="BZ23" s="57" t="s">
        <v>31</v>
      </c>
      <c r="CA23" s="41" t="s">
        <v>81</v>
      </c>
      <c r="CB23" s="41"/>
      <c r="CC23" s="77">
        <v>85.29411764705883</v>
      </c>
      <c r="CD23" s="77">
        <v>92.15686274509804</v>
      </c>
      <c r="CE23" s="231">
        <v>6.86274509803921</v>
      </c>
      <c r="CF23" s="68">
        <v>25</v>
      </c>
      <c r="CG23" s="57" t="s">
        <v>31</v>
      </c>
    </row>
    <row r="24" spans="1:85" ht="12">
      <c r="A24" s="41" t="s">
        <v>86</v>
      </c>
      <c r="B24" s="41"/>
      <c r="C24" s="77">
        <v>152.4271844660194</v>
      </c>
      <c r="D24" s="77">
        <v>142.71844660194174</v>
      </c>
      <c r="E24" s="230">
        <v>9.708737864077678</v>
      </c>
      <c r="F24" s="68">
        <v>25</v>
      </c>
      <c r="G24" s="57" t="s">
        <v>31</v>
      </c>
      <c r="H24" s="41" t="s">
        <v>86</v>
      </c>
      <c r="I24" s="41"/>
      <c r="J24" s="77">
        <v>135.92233009708738</v>
      </c>
      <c r="K24" s="77">
        <v>133.98058252427185</v>
      </c>
      <c r="L24" s="231">
        <v>1.9417475728155356</v>
      </c>
      <c r="M24" s="68">
        <v>25</v>
      </c>
      <c r="N24" s="57" t="s">
        <v>31</v>
      </c>
      <c r="O24" s="41" t="s">
        <v>86</v>
      </c>
      <c r="P24" s="41"/>
      <c r="Q24" s="77">
        <v>110.67961165048543</v>
      </c>
      <c r="R24" s="77">
        <v>117.47572815533981</v>
      </c>
      <c r="S24" s="230">
        <v>6.796116504854375</v>
      </c>
      <c r="T24" s="68">
        <v>25</v>
      </c>
      <c r="U24" s="57">
        <f t="shared" si="0"/>
      </c>
      <c r="V24" s="41" t="s">
        <v>86</v>
      </c>
      <c r="W24" s="41"/>
      <c r="X24" s="77">
        <v>117.47572815533981</v>
      </c>
      <c r="Y24" s="77">
        <v>114.5631067961165</v>
      </c>
      <c r="Z24" s="231">
        <v>2.9126213592233037</v>
      </c>
      <c r="AA24" s="68">
        <v>25</v>
      </c>
      <c r="AB24" s="57" t="s">
        <v>31</v>
      </c>
      <c r="AC24" s="42"/>
      <c r="AD24" s="41" t="s">
        <v>86</v>
      </c>
      <c r="AE24" s="41"/>
      <c r="AF24" s="77">
        <v>112.62135922330096</v>
      </c>
      <c r="AG24" s="77">
        <v>114.5631067961165</v>
      </c>
      <c r="AH24" s="230">
        <v>1.9417475728155356</v>
      </c>
      <c r="AI24" s="68">
        <v>25</v>
      </c>
      <c r="AJ24" s="57"/>
      <c r="AK24" s="41" t="s">
        <v>86</v>
      </c>
      <c r="AL24" s="41"/>
      <c r="AM24" s="77">
        <v>117.47572815533981</v>
      </c>
      <c r="AN24" s="77">
        <v>78.64077669902912</v>
      </c>
      <c r="AO24" s="231">
        <v>38.83495145631067</v>
      </c>
      <c r="AP24" s="68">
        <v>25</v>
      </c>
      <c r="AQ24" s="57" t="s">
        <v>205</v>
      </c>
      <c r="AR24" s="41" t="s">
        <v>86</v>
      </c>
      <c r="AS24" s="41"/>
      <c r="AT24" s="77">
        <v>106.79611650485438</v>
      </c>
      <c r="AU24" s="77">
        <v>107.76699029126215</v>
      </c>
      <c r="AV24" s="230">
        <v>0.9708737864077678</v>
      </c>
      <c r="AW24" s="68">
        <v>25</v>
      </c>
      <c r="AX24" s="57" t="s">
        <v>31</v>
      </c>
      <c r="AY24" s="41" t="s">
        <v>86</v>
      </c>
      <c r="AZ24" s="41"/>
      <c r="BA24" s="77">
        <v>99.02912621359224</v>
      </c>
      <c r="BB24" s="77">
        <v>101.94174757281553</v>
      </c>
      <c r="BC24" s="231">
        <v>2.9126213592233037</v>
      </c>
      <c r="BD24" s="68">
        <v>25</v>
      </c>
      <c r="BE24" s="57" t="s">
        <v>31</v>
      </c>
      <c r="BF24" s="41" t="s">
        <v>86</v>
      </c>
      <c r="BG24" s="41"/>
      <c r="BH24" s="77">
        <v>102.9126213592233</v>
      </c>
      <c r="BI24" s="77">
        <v>105.82524271844662</v>
      </c>
      <c r="BJ24" s="231">
        <v>2.9126213592233037</v>
      </c>
      <c r="BK24" s="68">
        <v>25</v>
      </c>
      <c r="BL24" s="57" t="s">
        <v>31</v>
      </c>
      <c r="BM24" s="41" t="s">
        <v>86</v>
      </c>
      <c r="BN24" s="41"/>
      <c r="BO24" s="77">
        <v>105.82524271844662</v>
      </c>
      <c r="BP24" s="232">
        <v>102.9126213592233</v>
      </c>
      <c r="BQ24" s="231">
        <v>2.9126213592233037</v>
      </c>
      <c r="BR24" s="68">
        <v>25</v>
      </c>
      <c r="BS24" s="57" t="s">
        <v>31</v>
      </c>
      <c r="BT24" s="41" t="s">
        <v>86</v>
      </c>
      <c r="BU24" s="41"/>
      <c r="BV24" s="77">
        <v>104.85436893203884</v>
      </c>
      <c r="BW24" s="77">
        <v>108.73786407766991</v>
      </c>
      <c r="BX24" s="231">
        <v>3.883495145631071</v>
      </c>
      <c r="BY24" s="68">
        <v>25</v>
      </c>
      <c r="BZ24" s="57" t="s">
        <v>31</v>
      </c>
      <c r="CA24" s="41" t="s">
        <v>86</v>
      </c>
      <c r="CB24" s="41"/>
      <c r="CC24" s="77">
        <v>97.08737864077669</v>
      </c>
      <c r="CD24" s="77">
        <v>108.73786407766991</v>
      </c>
      <c r="CE24" s="231">
        <v>11.650485436893215</v>
      </c>
      <c r="CF24" s="68">
        <v>25</v>
      </c>
      <c r="CG24" s="57" t="s">
        <v>31</v>
      </c>
    </row>
    <row r="25" spans="1:85" ht="12">
      <c r="A25" s="41" t="s">
        <v>90</v>
      </c>
      <c r="B25" s="41"/>
      <c r="C25" s="77">
        <v>108.73786407766991</v>
      </c>
      <c r="D25" s="77">
        <v>114.5631067961165</v>
      </c>
      <c r="E25" s="230">
        <v>5.825242718446585</v>
      </c>
      <c r="F25" s="68">
        <v>25</v>
      </c>
      <c r="G25" s="57" t="s">
        <v>31</v>
      </c>
      <c r="H25" s="41" t="s">
        <v>90</v>
      </c>
      <c r="I25" s="41"/>
      <c r="J25" s="77">
        <v>102.9126213592233</v>
      </c>
      <c r="K25" s="77">
        <v>100</v>
      </c>
      <c r="L25" s="231">
        <v>2.9126213592233037</v>
      </c>
      <c r="M25" s="68">
        <v>25</v>
      </c>
      <c r="N25" s="57" t="s">
        <v>31</v>
      </c>
      <c r="O25" s="41" t="s">
        <v>90</v>
      </c>
      <c r="P25" s="41"/>
      <c r="Q25" s="77">
        <v>106.79611650485438</v>
      </c>
      <c r="R25" s="77">
        <v>106.79611650485438</v>
      </c>
      <c r="S25" s="230">
        <v>0</v>
      </c>
      <c r="T25" s="68">
        <v>25</v>
      </c>
      <c r="U25" s="57">
        <f t="shared" si="0"/>
      </c>
      <c r="V25" s="41" t="s">
        <v>90</v>
      </c>
      <c r="W25" s="41"/>
      <c r="X25" s="77">
        <v>125.24271844660194</v>
      </c>
      <c r="Y25" s="77">
        <v>121.35922330097087</v>
      </c>
      <c r="Z25" s="231">
        <v>3.883495145631071</v>
      </c>
      <c r="AA25" s="68">
        <v>25</v>
      </c>
      <c r="AB25" s="57" t="s">
        <v>31</v>
      </c>
      <c r="AC25" s="42"/>
      <c r="AD25" s="41" t="s">
        <v>90</v>
      </c>
      <c r="AE25" s="41"/>
      <c r="AF25" s="77">
        <v>120.3883495145631</v>
      </c>
      <c r="AG25" s="77">
        <v>116.50485436893203</v>
      </c>
      <c r="AH25" s="230">
        <v>3.883495145631071</v>
      </c>
      <c r="AI25" s="68">
        <v>25</v>
      </c>
      <c r="AJ25" s="57"/>
      <c r="AK25" s="41" t="s">
        <v>90</v>
      </c>
      <c r="AL25" s="41"/>
      <c r="AM25" s="77">
        <v>128.15533980582524</v>
      </c>
      <c r="AN25" s="77">
        <v>79.6116504854369</v>
      </c>
      <c r="AO25" s="231">
        <v>48.54368932038836</v>
      </c>
      <c r="AP25" s="68">
        <v>25</v>
      </c>
      <c r="AQ25" s="57" t="s">
        <v>205</v>
      </c>
      <c r="AR25" s="41" t="s">
        <v>90</v>
      </c>
      <c r="AS25" s="41"/>
      <c r="AT25" s="77">
        <v>118.44660194174757</v>
      </c>
      <c r="AU25" s="77">
        <v>122.33009708737863</v>
      </c>
      <c r="AV25" s="230">
        <v>3.883495145631071</v>
      </c>
      <c r="AW25" s="68">
        <v>25</v>
      </c>
      <c r="AX25" s="57" t="s">
        <v>31</v>
      </c>
      <c r="AY25" s="41" t="s">
        <v>90</v>
      </c>
      <c r="AZ25" s="41"/>
      <c r="BA25" s="77">
        <v>113.59223300970874</v>
      </c>
      <c r="BB25" s="77">
        <v>106.79611650485438</v>
      </c>
      <c r="BC25" s="231">
        <v>6.7961165048543535</v>
      </c>
      <c r="BD25" s="68">
        <v>25</v>
      </c>
      <c r="BE25" s="57" t="s">
        <v>31</v>
      </c>
      <c r="BF25" s="41" t="s">
        <v>90</v>
      </c>
      <c r="BG25" s="41"/>
      <c r="BH25" s="77">
        <v>105.82524271844662</v>
      </c>
      <c r="BI25" s="77">
        <v>109.70873786407765</v>
      </c>
      <c r="BJ25" s="231">
        <v>3.88349514563105</v>
      </c>
      <c r="BK25" s="68">
        <v>25</v>
      </c>
      <c r="BL25" s="57" t="s">
        <v>31</v>
      </c>
      <c r="BM25" s="41" t="s">
        <v>90</v>
      </c>
      <c r="BN25" s="41"/>
      <c r="BO25" s="77">
        <v>109.70873786407765</v>
      </c>
      <c r="BP25" s="232">
        <v>104.85436893203884</v>
      </c>
      <c r="BQ25" s="231">
        <v>4.854368932038818</v>
      </c>
      <c r="BR25" s="68">
        <v>25</v>
      </c>
      <c r="BS25" s="57" t="s">
        <v>31</v>
      </c>
      <c r="BT25" s="41" t="s">
        <v>90</v>
      </c>
      <c r="BU25" s="41"/>
      <c r="BV25" s="77">
        <v>111.65048543689319</v>
      </c>
      <c r="BW25" s="77">
        <v>108.73786407766991</v>
      </c>
      <c r="BX25" s="231">
        <v>2.912621359223282</v>
      </c>
      <c r="BY25" s="68">
        <v>25</v>
      </c>
      <c r="BZ25" s="57" t="s">
        <v>31</v>
      </c>
      <c r="CA25" s="41" t="s">
        <v>90</v>
      </c>
      <c r="CB25" s="41"/>
      <c r="CC25" s="77">
        <v>103.88349514563106</v>
      </c>
      <c r="CD25" s="77">
        <v>110.67961165048543</v>
      </c>
      <c r="CE25" s="231">
        <v>6.7961165048543535</v>
      </c>
      <c r="CF25" s="68">
        <v>25</v>
      </c>
      <c r="CG25" s="57" t="s">
        <v>31</v>
      </c>
    </row>
    <row r="26" spans="1:85" ht="12.75">
      <c r="A26" s="41" t="s">
        <v>96</v>
      </c>
      <c r="B26" s="41"/>
      <c r="C26" s="77">
        <v>94.23076923076923</v>
      </c>
      <c r="D26" s="77">
        <v>99.03846153846153</v>
      </c>
      <c r="E26" s="230">
        <v>4.807692307692312</v>
      </c>
      <c r="F26" s="68">
        <v>25</v>
      </c>
      <c r="G26" s="57" t="s">
        <v>31</v>
      </c>
      <c r="H26" s="41" t="s">
        <v>96</v>
      </c>
      <c r="I26" s="41"/>
      <c r="J26" s="77">
        <v>91.34615384615384</v>
      </c>
      <c r="K26" s="77">
        <v>93.26923076923076</v>
      </c>
      <c r="L26" s="231">
        <v>1.9230769230769247</v>
      </c>
      <c r="M26" s="68">
        <v>25</v>
      </c>
      <c r="N26" s="57" t="s">
        <v>31</v>
      </c>
      <c r="O26" s="41" t="s">
        <v>96</v>
      </c>
      <c r="P26" s="41"/>
      <c r="Q26" s="77">
        <v>101.92307692307692</v>
      </c>
      <c r="R26" s="77">
        <v>104.80769230769232</v>
      </c>
      <c r="S26" s="230">
        <v>2.8846153846153872</v>
      </c>
      <c r="T26" s="68">
        <v>25</v>
      </c>
      <c r="U26" s="57">
        <f t="shared" si="0"/>
      </c>
      <c r="V26" s="41" t="s">
        <v>96</v>
      </c>
      <c r="W26" s="41"/>
      <c r="X26" s="77">
        <v>105.76923076923077</v>
      </c>
      <c r="Y26" s="77">
        <v>95.1923076923077</v>
      </c>
      <c r="Z26" s="231">
        <v>10.576923076923087</v>
      </c>
      <c r="AA26" s="68">
        <v>25</v>
      </c>
      <c r="AB26" s="57" t="s">
        <v>31</v>
      </c>
      <c r="AC26" s="76"/>
      <c r="AD26" s="41" t="s">
        <v>96</v>
      </c>
      <c r="AE26" s="41"/>
      <c r="AF26" s="77">
        <v>109.6153846153846</v>
      </c>
      <c r="AG26" s="77">
        <v>100</v>
      </c>
      <c r="AH26" s="230">
        <v>9.6153846153846</v>
      </c>
      <c r="AI26" s="68">
        <v>25</v>
      </c>
      <c r="AJ26" s="57"/>
      <c r="AK26" s="41" t="s">
        <v>96</v>
      </c>
      <c r="AL26" s="41"/>
      <c r="AM26" s="77">
        <v>117.3076923076923</v>
      </c>
      <c r="AN26" s="77">
        <v>71.15384615384615</v>
      </c>
      <c r="AO26" s="231">
        <v>46.15384615384615</v>
      </c>
      <c r="AP26" s="68">
        <v>25</v>
      </c>
      <c r="AQ26" s="57" t="s">
        <v>205</v>
      </c>
      <c r="AR26" s="41" t="s">
        <v>96</v>
      </c>
      <c r="AS26" s="41"/>
      <c r="AT26" s="77">
        <v>104.80769230769232</v>
      </c>
      <c r="AU26" s="77">
        <v>107.69230769230771</v>
      </c>
      <c r="AV26" s="230">
        <v>2.8846153846153872</v>
      </c>
      <c r="AW26" s="68">
        <v>25</v>
      </c>
      <c r="AX26" s="57" t="s">
        <v>31</v>
      </c>
      <c r="AY26" s="41" t="s">
        <v>96</v>
      </c>
      <c r="AZ26" s="41"/>
      <c r="BA26" s="77">
        <v>88.46153846153845</v>
      </c>
      <c r="BB26" s="77">
        <v>82.6923076923077</v>
      </c>
      <c r="BC26" s="231">
        <v>5.7692307692307745</v>
      </c>
      <c r="BD26" s="68">
        <v>25</v>
      </c>
      <c r="BE26" s="57" t="s">
        <v>31</v>
      </c>
      <c r="BF26" s="41" t="s">
        <v>96</v>
      </c>
      <c r="BG26" s="41"/>
      <c r="BH26" s="77">
        <v>78.84615384615384</v>
      </c>
      <c r="BI26" s="77">
        <v>81.73076923076923</v>
      </c>
      <c r="BJ26" s="231">
        <v>2.8846153846153872</v>
      </c>
      <c r="BK26" s="68">
        <v>25</v>
      </c>
      <c r="BL26" s="57" t="s">
        <v>31</v>
      </c>
      <c r="BM26" s="41" t="s">
        <v>96</v>
      </c>
      <c r="BN26" s="41"/>
      <c r="BO26" s="77">
        <v>83.65384615384615</v>
      </c>
      <c r="BP26" s="232">
        <v>82.6923076923077</v>
      </c>
      <c r="BQ26" s="231">
        <v>0.9615384615384623</v>
      </c>
      <c r="BR26" s="68">
        <v>25</v>
      </c>
      <c r="BS26" s="57" t="s">
        <v>31</v>
      </c>
      <c r="BT26" s="41" t="s">
        <v>96</v>
      </c>
      <c r="BU26" s="41"/>
      <c r="BV26" s="77">
        <v>85.57692307692308</v>
      </c>
      <c r="BW26" s="77">
        <v>82.6923076923077</v>
      </c>
      <c r="BX26" s="231">
        <v>2.8846153846153872</v>
      </c>
      <c r="BY26" s="68">
        <v>25</v>
      </c>
      <c r="BZ26" s="57" t="s">
        <v>31</v>
      </c>
      <c r="CA26" s="41" t="s">
        <v>96</v>
      </c>
      <c r="CB26" s="41"/>
      <c r="CC26" s="77">
        <v>80.76923076923076</v>
      </c>
      <c r="CD26" s="77">
        <v>85.57692307692308</v>
      </c>
      <c r="CE26" s="231">
        <v>4.807692307692312</v>
      </c>
      <c r="CF26" s="68">
        <v>25</v>
      </c>
      <c r="CG26" s="57" t="s">
        <v>31</v>
      </c>
    </row>
    <row r="27" spans="1:85" ht="12.75">
      <c r="A27" s="41" t="s">
        <v>97</v>
      </c>
      <c r="B27" s="41"/>
      <c r="C27" s="77">
        <v>106.86274509803923</v>
      </c>
      <c r="D27" s="77">
        <v>107.84313725490198</v>
      </c>
      <c r="E27" s="230">
        <v>0.980392156862746</v>
      </c>
      <c r="F27" s="68">
        <v>25</v>
      </c>
      <c r="G27" s="57" t="s">
        <v>31</v>
      </c>
      <c r="H27" s="41" t="s">
        <v>97</v>
      </c>
      <c r="I27" s="41"/>
      <c r="J27" s="77">
        <v>100</v>
      </c>
      <c r="K27" s="77">
        <v>101.96078431372548</v>
      </c>
      <c r="L27" s="231">
        <v>1.960784313725492</v>
      </c>
      <c r="M27" s="68">
        <v>25</v>
      </c>
      <c r="N27" s="57" t="s">
        <v>31</v>
      </c>
      <c r="O27" s="41" t="s">
        <v>97</v>
      </c>
      <c r="P27" s="41"/>
      <c r="Q27" s="77">
        <v>104.90196078431373</v>
      </c>
      <c r="R27" s="77">
        <v>101.96078431372548</v>
      </c>
      <c r="S27" s="230">
        <v>2.9411764705882377</v>
      </c>
      <c r="T27" s="68">
        <v>25</v>
      </c>
      <c r="U27" s="57">
        <f t="shared" si="0"/>
      </c>
      <c r="V27" s="41" t="s">
        <v>97</v>
      </c>
      <c r="W27" s="41"/>
      <c r="X27" s="77">
        <v>103.92156862745098</v>
      </c>
      <c r="Y27" s="77">
        <v>99.01960784313725</v>
      </c>
      <c r="Z27" s="231">
        <v>4.901960784313729</v>
      </c>
      <c r="AA27" s="68">
        <v>25</v>
      </c>
      <c r="AB27" s="57" t="s">
        <v>31</v>
      </c>
      <c r="AC27" s="52"/>
      <c r="AD27" s="41" t="s">
        <v>97</v>
      </c>
      <c r="AE27" s="41"/>
      <c r="AF27" s="77">
        <v>115.68627450980392</v>
      </c>
      <c r="AG27" s="77">
        <v>110.78431372549018</v>
      </c>
      <c r="AH27" s="230">
        <v>4.901960784313729</v>
      </c>
      <c r="AI27" s="68">
        <v>25</v>
      </c>
      <c r="AJ27" s="57"/>
      <c r="AK27" s="41" t="s">
        <v>97</v>
      </c>
      <c r="AL27" s="41"/>
      <c r="AM27" s="77">
        <v>125.49019607843137</v>
      </c>
      <c r="AN27" s="77">
        <v>76.47058823529412</v>
      </c>
      <c r="AO27" s="231">
        <v>49.01960784313725</v>
      </c>
      <c r="AP27" s="68">
        <v>25</v>
      </c>
      <c r="AQ27" s="57" t="s">
        <v>205</v>
      </c>
      <c r="AR27" s="41" t="s">
        <v>97</v>
      </c>
      <c r="AS27" s="41"/>
      <c r="AT27" s="77">
        <v>115.68627450980392</v>
      </c>
      <c r="AU27" s="77">
        <v>116.66666666666667</v>
      </c>
      <c r="AV27" s="230">
        <v>0.980392156862746</v>
      </c>
      <c r="AW27" s="68">
        <v>25</v>
      </c>
      <c r="AX27" s="57" t="s">
        <v>31</v>
      </c>
      <c r="AY27" s="41" t="s">
        <v>97</v>
      </c>
      <c r="AZ27" s="41"/>
      <c r="BA27" s="77">
        <v>118.62745098039215</v>
      </c>
      <c r="BB27" s="77">
        <v>113.72549019607841</v>
      </c>
      <c r="BC27" s="231">
        <v>4.901960784313729</v>
      </c>
      <c r="BD27" s="68">
        <v>25</v>
      </c>
      <c r="BE27" s="57" t="s">
        <v>31</v>
      </c>
      <c r="BF27" s="41" t="s">
        <v>97</v>
      </c>
      <c r="BG27" s="41"/>
      <c r="BH27" s="77">
        <v>108.82352941176472</v>
      </c>
      <c r="BI27" s="77">
        <v>111.76470588235293</v>
      </c>
      <c r="BJ27" s="231">
        <v>2.941176470588216</v>
      </c>
      <c r="BK27" s="68">
        <v>25</v>
      </c>
      <c r="BL27" s="57" t="s">
        <v>31</v>
      </c>
      <c r="BM27" s="41" t="s">
        <v>97</v>
      </c>
      <c r="BN27" s="41"/>
      <c r="BO27" s="77">
        <v>117.6470588235294</v>
      </c>
      <c r="BP27" s="232">
        <v>114.70588235294117</v>
      </c>
      <c r="BQ27" s="231">
        <v>2.9411764705882377</v>
      </c>
      <c r="BR27" s="68">
        <v>25</v>
      </c>
      <c r="BS27" s="57" t="s">
        <v>31</v>
      </c>
      <c r="BT27" s="41" t="s">
        <v>97</v>
      </c>
      <c r="BU27" s="41"/>
      <c r="BV27" s="77">
        <v>121.56862745098039</v>
      </c>
      <c r="BW27" s="77">
        <v>113.72549019607841</v>
      </c>
      <c r="BX27" s="231">
        <v>7.843137254901968</v>
      </c>
      <c r="BY27" s="68">
        <v>25</v>
      </c>
      <c r="BZ27" s="57" t="s">
        <v>31</v>
      </c>
      <c r="CA27" s="41" t="s">
        <v>97</v>
      </c>
      <c r="CB27" s="41"/>
      <c r="CC27" s="77">
        <v>116.66666666666667</v>
      </c>
      <c r="CD27" s="77">
        <v>117.6470588235294</v>
      </c>
      <c r="CE27" s="231">
        <v>0.980392156862746</v>
      </c>
      <c r="CF27" s="68">
        <v>25</v>
      </c>
      <c r="CG27" s="57" t="s">
        <v>31</v>
      </c>
    </row>
    <row r="28" spans="1:85" ht="12.75">
      <c r="A28" s="41" t="s">
        <v>98</v>
      </c>
      <c r="B28" s="41"/>
      <c r="C28" s="77">
        <v>121.56862745098039</v>
      </c>
      <c r="D28" s="77">
        <v>120.58823529411764</v>
      </c>
      <c r="E28" s="230">
        <v>0.980392156862746</v>
      </c>
      <c r="F28" s="68">
        <v>25</v>
      </c>
      <c r="G28" s="57" t="s">
        <v>31</v>
      </c>
      <c r="H28" s="41" t="s">
        <v>98</v>
      </c>
      <c r="I28" s="41"/>
      <c r="J28" s="77">
        <v>115.68627450980392</v>
      </c>
      <c r="K28" s="77">
        <v>118.62745098039215</v>
      </c>
      <c r="L28" s="231">
        <v>2.9411764705882377</v>
      </c>
      <c r="M28" s="68">
        <v>25</v>
      </c>
      <c r="N28" s="57" t="s">
        <v>31</v>
      </c>
      <c r="O28" s="41" t="s">
        <v>98</v>
      </c>
      <c r="P28" s="41"/>
      <c r="Q28" s="77">
        <v>127.45098039215686</v>
      </c>
      <c r="R28" s="77">
        <v>126.47058823529412</v>
      </c>
      <c r="S28" s="230">
        <v>0.980392156862746</v>
      </c>
      <c r="T28" s="68">
        <v>25</v>
      </c>
      <c r="U28" s="57">
        <f t="shared" si="0"/>
      </c>
      <c r="V28" s="41" t="s">
        <v>98</v>
      </c>
      <c r="W28" s="41"/>
      <c r="X28" s="77">
        <v>126.47058823529412</v>
      </c>
      <c r="Y28" s="77">
        <v>117.6470588235294</v>
      </c>
      <c r="Z28" s="231">
        <v>8.823529411764712</v>
      </c>
      <c r="AA28" s="68">
        <v>25</v>
      </c>
      <c r="AB28" s="57" t="s">
        <v>31</v>
      </c>
      <c r="AC28" s="52"/>
      <c r="AD28" s="41" t="s">
        <v>98</v>
      </c>
      <c r="AE28" s="41"/>
      <c r="AF28" s="77">
        <v>133.33333333333334</v>
      </c>
      <c r="AG28" s="77">
        <v>129.41176470588235</v>
      </c>
      <c r="AH28" s="230">
        <v>3.921568627450984</v>
      </c>
      <c r="AI28" s="68">
        <v>25</v>
      </c>
      <c r="AJ28" s="57"/>
      <c r="AK28" s="41" t="s">
        <v>98</v>
      </c>
      <c r="AL28" s="41"/>
      <c r="AM28" s="77">
        <v>145.09803921568627</v>
      </c>
      <c r="AN28" s="77">
        <v>86.27450980392156</v>
      </c>
      <c r="AO28" s="231">
        <v>58.8235294117647</v>
      </c>
      <c r="AP28" s="68">
        <v>25</v>
      </c>
      <c r="AQ28" s="57" t="s">
        <v>205</v>
      </c>
      <c r="AR28" s="41" t="s">
        <v>98</v>
      </c>
      <c r="AS28" s="41"/>
      <c r="AT28" s="77">
        <v>130.39215686274508</v>
      </c>
      <c r="AU28" s="77">
        <v>134.31372549019608</v>
      </c>
      <c r="AV28" s="230">
        <v>3.921568627450984</v>
      </c>
      <c r="AW28" s="68">
        <v>25</v>
      </c>
      <c r="AX28" s="57" t="s">
        <v>31</v>
      </c>
      <c r="AY28" s="41" t="s">
        <v>98</v>
      </c>
      <c r="AZ28" s="41"/>
      <c r="BA28" s="77">
        <v>111.76470588235293</v>
      </c>
      <c r="BB28" s="77">
        <v>108.82352941176472</v>
      </c>
      <c r="BC28" s="231">
        <v>2.941176470588216</v>
      </c>
      <c r="BD28" s="68">
        <v>25</v>
      </c>
      <c r="BE28" s="57" t="s">
        <v>31</v>
      </c>
      <c r="BF28" s="41" t="s">
        <v>98</v>
      </c>
      <c r="BG28" s="41"/>
      <c r="BH28" s="77">
        <v>104.90196078431373</v>
      </c>
      <c r="BI28" s="77">
        <v>110.78431372549018</v>
      </c>
      <c r="BJ28" s="231">
        <v>5.882352941176454</v>
      </c>
      <c r="BK28" s="68">
        <v>25</v>
      </c>
      <c r="BL28" s="57" t="s">
        <v>31</v>
      </c>
      <c r="BM28" s="41" t="s">
        <v>98</v>
      </c>
      <c r="BN28" s="41"/>
      <c r="BO28" s="77">
        <v>110.78431372549018</v>
      </c>
      <c r="BP28" s="232">
        <v>111.76470588235293</v>
      </c>
      <c r="BQ28" s="231">
        <v>0.980392156862746</v>
      </c>
      <c r="BR28" s="68">
        <v>25</v>
      </c>
      <c r="BS28" s="57" t="s">
        <v>31</v>
      </c>
      <c r="BT28" s="41" t="s">
        <v>98</v>
      </c>
      <c r="BU28" s="41"/>
      <c r="BV28" s="77">
        <v>115.68627450980392</v>
      </c>
      <c r="BW28" s="77">
        <v>106.86274509803923</v>
      </c>
      <c r="BX28" s="231">
        <v>8.823529411764692</v>
      </c>
      <c r="BY28" s="68">
        <v>25</v>
      </c>
      <c r="BZ28" s="57" t="s">
        <v>31</v>
      </c>
      <c r="CA28" s="41" t="s">
        <v>98</v>
      </c>
      <c r="CB28" s="41"/>
      <c r="CC28" s="77">
        <v>107.84313725490198</v>
      </c>
      <c r="CD28" s="77">
        <v>115.68627450980392</v>
      </c>
      <c r="CE28" s="231">
        <v>7.843137254901946</v>
      </c>
      <c r="CF28" s="68">
        <v>25</v>
      </c>
      <c r="CG28" s="57" t="s">
        <v>31</v>
      </c>
    </row>
    <row r="29" spans="1:85" ht="12.75">
      <c r="A29" s="41" t="s">
        <v>100</v>
      </c>
      <c r="B29" s="41"/>
      <c r="C29" s="77">
        <v>113.46153846153845</v>
      </c>
      <c r="D29" s="77">
        <v>113.46153846153845</v>
      </c>
      <c r="E29" s="230">
        <v>0</v>
      </c>
      <c r="F29" s="68">
        <v>25</v>
      </c>
      <c r="G29" s="57" t="s">
        <v>31</v>
      </c>
      <c r="H29" s="41" t="s">
        <v>100</v>
      </c>
      <c r="I29" s="41"/>
      <c r="J29" s="77">
        <v>112.5</v>
      </c>
      <c r="K29" s="77">
        <v>104.80769230769232</v>
      </c>
      <c r="L29" s="231">
        <v>7.692307692307677</v>
      </c>
      <c r="M29" s="68">
        <v>25</v>
      </c>
      <c r="N29" s="57" t="s">
        <v>31</v>
      </c>
      <c r="O29" s="41" t="s">
        <v>100</v>
      </c>
      <c r="P29" s="41"/>
      <c r="Q29" s="77">
        <v>115.38461538461539</v>
      </c>
      <c r="R29" s="77">
        <v>113.46153846153845</v>
      </c>
      <c r="S29" s="230">
        <v>1.9230769230769247</v>
      </c>
      <c r="T29" s="68">
        <v>25</v>
      </c>
      <c r="U29" s="57">
        <f t="shared" si="0"/>
      </c>
      <c r="V29" s="41" t="s">
        <v>100</v>
      </c>
      <c r="W29" s="41"/>
      <c r="X29" s="77">
        <v>124.03846153846153</v>
      </c>
      <c r="Y29" s="77">
        <v>113.46153846153845</v>
      </c>
      <c r="Z29" s="231">
        <v>10.576923076923087</v>
      </c>
      <c r="AA29" s="68">
        <v>25</v>
      </c>
      <c r="AB29" s="57" t="s">
        <v>31</v>
      </c>
      <c r="AC29" s="52"/>
      <c r="AD29" s="41" t="s">
        <v>100</v>
      </c>
      <c r="AE29" s="41"/>
      <c r="AF29" s="77">
        <v>129.8076923076923</v>
      </c>
      <c r="AG29" s="77">
        <v>122.11538461538461</v>
      </c>
      <c r="AH29" s="230">
        <v>7.692307692307699</v>
      </c>
      <c r="AI29" s="68">
        <v>25</v>
      </c>
      <c r="AJ29" s="57"/>
      <c r="AK29" s="41" t="s">
        <v>100</v>
      </c>
      <c r="AL29" s="41"/>
      <c r="AM29" s="77">
        <v>129.8076923076923</v>
      </c>
      <c r="AN29" s="77">
        <v>80.76923076923076</v>
      </c>
      <c r="AO29" s="231">
        <v>49.03846153846155</v>
      </c>
      <c r="AP29" s="68">
        <v>25</v>
      </c>
      <c r="AQ29" s="57" t="s">
        <v>205</v>
      </c>
      <c r="AR29" s="41" t="s">
        <v>100</v>
      </c>
      <c r="AS29" s="41"/>
      <c r="AT29" s="77">
        <v>124.03846153846153</v>
      </c>
      <c r="AU29" s="77">
        <v>122.11538461538461</v>
      </c>
      <c r="AV29" s="230">
        <v>1.9230769230769247</v>
      </c>
      <c r="AW29" s="68">
        <v>25</v>
      </c>
      <c r="AX29" s="57" t="s">
        <v>31</v>
      </c>
      <c r="AY29" s="41" t="s">
        <v>100</v>
      </c>
      <c r="AZ29" s="41"/>
      <c r="BA29" s="77">
        <v>107.69230769230771</v>
      </c>
      <c r="BB29" s="77">
        <v>104.80769230769232</v>
      </c>
      <c r="BC29" s="231">
        <v>2.8846153846153872</v>
      </c>
      <c r="BD29" s="68">
        <v>25</v>
      </c>
      <c r="BE29" s="57" t="s">
        <v>31</v>
      </c>
      <c r="BF29" s="41" t="s">
        <v>100</v>
      </c>
      <c r="BG29" s="41"/>
      <c r="BH29" s="77">
        <v>98.07692307692308</v>
      </c>
      <c r="BI29" s="77">
        <v>106.73076923076924</v>
      </c>
      <c r="BJ29" s="231">
        <v>8.65384615384616</v>
      </c>
      <c r="BK29" s="68">
        <v>25</v>
      </c>
      <c r="BL29" s="57" t="s">
        <v>31</v>
      </c>
      <c r="BM29" s="41" t="s">
        <v>100</v>
      </c>
      <c r="BN29" s="41"/>
      <c r="BO29" s="77">
        <v>108.65384615384613</v>
      </c>
      <c r="BP29" s="232">
        <v>105.76923076923077</v>
      </c>
      <c r="BQ29" s="231">
        <v>2.884615384615366</v>
      </c>
      <c r="BR29" s="68">
        <v>25</v>
      </c>
      <c r="BS29" s="57" t="s">
        <v>31</v>
      </c>
      <c r="BT29" s="41" t="s">
        <v>100</v>
      </c>
      <c r="BU29" s="41"/>
      <c r="BV29" s="77">
        <v>111.53846153846152</v>
      </c>
      <c r="BW29" s="77">
        <v>102.88461538461539</v>
      </c>
      <c r="BX29" s="231">
        <v>8.653846153846139</v>
      </c>
      <c r="BY29" s="68">
        <v>25</v>
      </c>
      <c r="BZ29" s="57" t="s">
        <v>31</v>
      </c>
      <c r="CA29" s="41" t="s">
        <v>100</v>
      </c>
      <c r="CB29" s="41"/>
      <c r="CC29" s="77">
        <v>102.88461538461539</v>
      </c>
      <c r="CD29" s="77">
        <v>108.65384615384613</v>
      </c>
      <c r="CE29" s="231">
        <v>5.769230769230753</v>
      </c>
      <c r="CF29" s="68">
        <v>25</v>
      </c>
      <c r="CG29" s="57" t="s">
        <v>31</v>
      </c>
    </row>
    <row r="30" spans="1:85" ht="12.75">
      <c r="A30" s="41" t="s">
        <v>101</v>
      </c>
      <c r="B30" s="41"/>
      <c r="C30" s="77">
        <v>108.25242718446601</v>
      </c>
      <c r="D30" s="77">
        <v>109.22330097087378</v>
      </c>
      <c r="E30" s="230">
        <v>0.9708737864077678</v>
      </c>
      <c r="F30" s="68">
        <v>25</v>
      </c>
      <c r="G30" s="57" t="s">
        <v>31</v>
      </c>
      <c r="H30" s="41" t="s">
        <v>101</v>
      </c>
      <c r="I30" s="41"/>
      <c r="J30" s="77">
        <v>104.36893203883496</v>
      </c>
      <c r="K30" s="77">
        <v>105.82524271844662</v>
      </c>
      <c r="L30" s="231">
        <v>1.4563106796116625</v>
      </c>
      <c r="M30" s="68">
        <v>25</v>
      </c>
      <c r="N30" s="57" t="s">
        <v>31</v>
      </c>
      <c r="O30" s="41" t="s">
        <v>101</v>
      </c>
      <c r="P30" s="41"/>
      <c r="Q30" s="77">
        <v>110.67961165048543</v>
      </c>
      <c r="R30" s="77">
        <v>110.19417475728154</v>
      </c>
      <c r="S30" s="230">
        <v>0.4854368932038731</v>
      </c>
      <c r="T30" s="68">
        <v>25</v>
      </c>
      <c r="U30" s="57">
        <f t="shared" si="0"/>
      </c>
      <c r="V30" s="41" t="s">
        <v>101</v>
      </c>
      <c r="W30" s="41"/>
      <c r="X30" s="77">
        <v>119.90291262135923</v>
      </c>
      <c r="Y30" s="77">
        <v>110.67961165048543</v>
      </c>
      <c r="Z30" s="231">
        <v>9.223300970873805</v>
      </c>
      <c r="AA30" s="68">
        <v>25</v>
      </c>
      <c r="AB30" s="57" t="s">
        <v>31</v>
      </c>
      <c r="AC30" s="52"/>
      <c r="AD30" s="41" t="s">
        <v>101</v>
      </c>
      <c r="AE30" s="41"/>
      <c r="AF30" s="77">
        <v>124.27184466019418</v>
      </c>
      <c r="AG30" s="77">
        <v>118.44660194174757</v>
      </c>
      <c r="AH30" s="230">
        <v>5.825242718446607</v>
      </c>
      <c r="AI30" s="68">
        <v>25</v>
      </c>
      <c r="AJ30" s="57"/>
      <c r="AK30" s="41" t="s">
        <v>101</v>
      </c>
      <c r="AL30" s="41"/>
      <c r="AM30" s="77">
        <v>130.58252427184465</v>
      </c>
      <c r="AN30" s="77">
        <v>77.66990291262135</v>
      </c>
      <c r="AO30" s="231">
        <v>52.912621359223294</v>
      </c>
      <c r="AP30" s="68">
        <v>25</v>
      </c>
      <c r="AQ30" s="57" t="s">
        <v>205</v>
      </c>
      <c r="AR30" s="41" t="s">
        <v>101</v>
      </c>
      <c r="AS30" s="41"/>
      <c r="AT30" s="77">
        <v>120.3883495145631</v>
      </c>
      <c r="AU30" s="77">
        <v>120.3883495145631</v>
      </c>
      <c r="AV30" s="230">
        <v>0</v>
      </c>
      <c r="AW30" s="68">
        <v>25</v>
      </c>
      <c r="AX30" s="57" t="s">
        <v>31</v>
      </c>
      <c r="AY30" s="41" t="s">
        <v>101</v>
      </c>
      <c r="AZ30" s="41"/>
      <c r="BA30" s="77">
        <v>105.33980582524272</v>
      </c>
      <c r="BB30" s="77">
        <v>103.88349514563106</v>
      </c>
      <c r="BC30" s="231">
        <v>1.456310679611641</v>
      </c>
      <c r="BD30" s="68">
        <v>25</v>
      </c>
      <c r="BE30" s="57" t="s">
        <v>31</v>
      </c>
      <c r="BF30" s="41" t="s">
        <v>101</v>
      </c>
      <c r="BG30" s="41"/>
      <c r="BH30" s="77">
        <v>100</v>
      </c>
      <c r="BI30" s="77">
        <v>104.85436893203884</v>
      </c>
      <c r="BJ30" s="231">
        <v>4.854368932038839</v>
      </c>
      <c r="BK30" s="68">
        <v>25</v>
      </c>
      <c r="BL30" s="57" t="s">
        <v>31</v>
      </c>
      <c r="BM30" s="41" t="s">
        <v>101</v>
      </c>
      <c r="BN30" s="41"/>
      <c r="BO30" s="77">
        <v>107.28155339805825</v>
      </c>
      <c r="BP30" s="232">
        <v>103.88349514563106</v>
      </c>
      <c r="BQ30" s="231">
        <v>3.3980582524271767</v>
      </c>
      <c r="BR30" s="68">
        <v>25</v>
      </c>
      <c r="BS30" s="57" t="s">
        <v>31</v>
      </c>
      <c r="BT30" s="41" t="s">
        <v>101</v>
      </c>
      <c r="BU30" s="41"/>
      <c r="BV30" s="77">
        <v>112.13592233009709</v>
      </c>
      <c r="BW30" s="77">
        <v>105.82524271844662</v>
      </c>
      <c r="BX30" s="231">
        <v>6.31067961165048</v>
      </c>
      <c r="BY30" s="68">
        <v>25</v>
      </c>
      <c r="BZ30" s="57" t="s">
        <v>31</v>
      </c>
      <c r="CA30" s="41" t="s">
        <v>101</v>
      </c>
      <c r="CB30" s="41"/>
      <c r="CC30" s="77">
        <v>105.33980582524272</v>
      </c>
      <c r="CD30" s="77">
        <v>111.16504854368932</v>
      </c>
      <c r="CE30" s="231">
        <v>5.825242718446607</v>
      </c>
      <c r="CF30" s="68">
        <v>25</v>
      </c>
      <c r="CG30" s="57" t="s">
        <v>31</v>
      </c>
    </row>
    <row r="31" spans="1:85" ht="12.75">
      <c r="A31" s="41" t="s">
        <v>104</v>
      </c>
      <c r="B31" s="41"/>
      <c r="C31" s="77">
        <v>105.88235294117646</v>
      </c>
      <c r="D31" s="77">
        <v>111.76470588235293</v>
      </c>
      <c r="E31" s="230">
        <v>5.882352941176454</v>
      </c>
      <c r="F31" s="68">
        <v>25</v>
      </c>
      <c r="G31" s="57" t="s">
        <v>31</v>
      </c>
      <c r="H31" s="41" t="s">
        <v>104</v>
      </c>
      <c r="I31" s="41"/>
      <c r="J31" s="77">
        <v>107.84313725490198</v>
      </c>
      <c r="K31" s="77">
        <v>106.86274509803923</v>
      </c>
      <c r="L31" s="231">
        <v>0.980392156862746</v>
      </c>
      <c r="M31" s="68">
        <v>25</v>
      </c>
      <c r="N31" s="57" t="s">
        <v>31</v>
      </c>
      <c r="O31" s="41" t="s">
        <v>104</v>
      </c>
      <c r="P31" s="41"/>
      <c r="Q31" s="77">
        <v>113.72549019607841</v>
      </c>
      <c r="R31" s="77">
        <v>111.76470588235293</v>
      </c>
      <c r="S31" s="230">
        <v>1.960784313725492</v>
      </c>
      <c r="T31" s="68">
        <v>25</v>
      </c>
      <c r="U31" s="57">
        <f t="shared" si="0"/>
      </c>
      <c r="V31" s="41" t="s">
        <v>104</v>
      </c>
      <c r="W31" s="41"/>
      <c r="X31" s="77">
        <v>122.54901960784314</v>
      </c>
      <c r="Y31" s="77">
        <v>112.74509803921568</v>
      </c>
      <c r="Z31" s="231">
        <v>9.803921568627459</v>
      </c>
      <c r="AA31" s="68">
        <v>25</v>
      </c>
      <c r="AB31" s="57" t="s">
        <v>31</v>
      </c>
      <c r="AC31" s="52"/>
      <c r="AD31" s="41" t="s">
        <v>104</v>
      </c>
      <c r="AE31" s="41"/>
      <c r="AF31" s="77">
        <v>126.47058823529412</v>
      </c>
      <c r="AG31" s="77">
        <v>125.49019607843137</v>
      </c>
      <c r="AH31" s="230">
        <v>0.980392156862746</v>
      </c>
      <c r="AI31" s="68">
        <v>25</v>
      </c>
      <c r="AJ31" s="57"/>
      <c r="AK31" s="41" t="s">
        <v>104</v>
      </c>
      <c r="AL31" s="41"/>
      <c r="AM31" s="77">
        <v>132.35294117647058</v>
      </c>
      <c r="AN31" s="77">
        <v>80.3921568627451</v>
      </c>
      <c r="AO31" s="231">
        <v>51.960784313725505</v>
      </c>
      <c r="AP31" s="68">
        <v>25</v>
      </c>
      <c r="AQ31" s="57" t="s">
        <v>205</v>
      </c>
      <c r="AR31" s="41" t="s">
        <v>104</v>
      </c>
      <c r="AS31" s="41"/>
      <c r="AT31" s="77">
        <v>124.50980392156862</v>
      </c>
      <c r="AU31" s="77">
        <v>121.56862745098039</v>
      </c>
      <c r="AV31" s="230">
        <v>2.9411764705882377</v>
      </c>
      <c r="AW31" s="68">
        <v>25</v>
      </c>
      <c r="AX31" s="57" t="s">
        <v>31</v>
      </c>
      <c r="AY31" s="41" t="s">
        <v>104</v>
      </c>
      <c r="AZ31" s="41"/>
      <c r="BA31" s="77">
        <v>103.92156862745098</v>
      </c>
      <c r="BB31" s="77">
        <v>101.96078431372548</v>
      </c>
      <c r="BC31" s="231">
        <v>1.960784313725492</v>
      </c>
      <c r="BD31" s="68">
        <v>25</v>
      </c>
      <c r="BE31" s="57" t="s">
        <v>31</v>
      </c>
      <c r="BF31" s="41" t="s">
        <v>104</v>
      </c>
      <c r="BG31" s="41"/>
      <c r="BH31" s="77">
        <v>97.05882352941177</v>
      </c>
      <c r="BI31" s="77">
        <v>100.98039215686275</v>
      </c>
      <c r="BJ31" s="231">
        <v>3.921568627450984</v>
      </c>
      <c r="BK31" s="68">
        <v>25</v>
      </c>
      <c r="BL31" s="57" t="s">
        <v>31</v>
      </c>
      <c r="BM31" s="41" t="s">
        <v>104</v>
      </c>
      <c r="BN31" s="41"/>
      <c r="BO31" s="77">
        <v>104.90196078431373</v>
      </c>
      <c r="BP31" s="232">
        <v>100.98039215686275</v>
      </c>
      <c r="BQ31" s="231">
        <v>3.921568627450984</v>
      </c>
      <c r="BR31" s="68">
        <v>25</v>
      </c>
      <c r="BS31" s="57" t="s">
        <v>31</v>
      </c>
      <c r="BT31" s="41" t="s">
        <v>104</v>
      </c>
      <c r="BU31" s="41"/>
      <c r="BV31" s="77">
        <v>110.78431372549018</v>
      </c>
      <c r="BW31" s="77">
        <v>103.92156862745098</v>
      </c>
      <c r="BX31" s="231">
        <v>6.8627450980392</v>
      </c>
      <c r="BY31" s="68">
        <v>25</v>
      </c>
      <c r="BZ31" s="57" t="s">
        <v>31</v>
      </c>
      <c r="CA31" s="41" t="s">
        <v>104</v>
      </c>
      <c r="CB31" s="41"/>
      <c r="CC31" s="77">
        <v>102.94117647058823</v>
      </c>
      <c r="CD31" s="77">
        <v>108.82352941176472</v>
      </c>
      <c r="CE31" s="231">
        <v>5.8823529411764754</v>
      </c>
      <c r="CF31" s="68">
        <v>25</v>
      </c>
      <c r="CG31" s="57" t="s">
        <v>31</v>
      </c>
    </row>
    <row r="32" spans="1:57" ht="12">
      <c r="A32" s="41"/>
      <c r="B32" s="41"/>
      <c r="C32" s="66"/>
      <c r="D32" s="67"/>
      <c r="E32" s="77"/>
      <c r="F32" s="68"/>
      <c r="G32" s="57"/>
      <c r="H32" s="41"/>
      <c r="I32" s="41"/>
      <c r="J32" s="66"/>
      <c r="K32" s="67"/>
      <c r="L32" s="77"/>
      <c r="M32" s="68"/>
      <c r="N32" s="57"/>
      <c r="O32" s="41"/>
      <c r="P32" s="41"/>
      <c r="Q32" s="66"/>
      <c r="R32" s="67"/>
      <c r="S32" s="77"/>
      <c r="T32" s="68"/>
      <c r="U32" s="57"/>
      <c r="V32" s="41"/>
      <c r="W32" s="41"/>
      <c r="X32" s="66"/>
      <c r="Y32" s="67"/>
      <c r="Z32" s="77"/>
      <c r="AA32" s="68"/>
      <c r="AB32" s="57"/>
      <c r="AC32" s="42"/>
      <c r="AD32" s="41"/>
      <c r="AE32" s="41"/>
      <c r="AF32" s="66"/>
      <c r="AG32" s="67"/>
      <c r="AH32" s="77"/>
      <c r="AI32" s="68"/>
      <c r="AJ32" s="57"/>
      <c r="AK32" s="41"/>
      <c r="AL32" s="41"/>
      <c r="AM32" s="66"/>
      <c r="AN32" s="67"/>
      <c r="AO32" s="77"/>
      <c r="AP32" s="68"/>
      <c r="AQ32" s="57"/>
      <c r="AR32" s="41"/>
      <c r="AS32" s="41"/>
      <c r="AT32" s="77"/>
      <c r="AU32" s="77"/>
      <c r="AV32" s="77"/>
      <c r="AW32" s="68"/>
      <c r="AX32" s="57"/>
      <c r="AY32" s="41"/>
      <c r="AZ32" s="41"/>
      <c r="BA32" s="66"/>
      <c r="BB32" s="67"/>
      <c r="BC32" s="77"/>
      <c r="BD32" s="68"/>
      <c r="BE32" s="57"/>
    </row>
    <row r="34" spans="1:8" ht="12">
      <c r="A34" s="233" t="s">
        <v>885</v>
      </c>
      <c r="B34" s="234"/>
      <c r="C34" s="234"/>
      <c r="D34" s="234"/>
      <c r="E34" s="234"/>
      <c r="F34" s="234"/>
      <c r="G34" s="234"/>
      <c r="H34" s="234"/>
    </row>
    <row r="35" spans="1:32" ht="12">
      <c r="A35" s="235" t="s">
        <v>201</v>
      </c>
      <c r="B35" s="236" t="s">
        <v>886</v>
      </c>
      <c r="C35" s="236" t="s">
        <v>886</v>
      </c>
      <c r="D35" s="236" t="s">
        <v>886</v>
      </c>
      <c r="E35" s="236" t="s">
        <v>886</v>
      </c>
      <c r="F35" s="236" t="s">
        <v>886</v>
      </c>
      <c r="G35" s="236" t="s">
        <v>886</v>
      </c>
      <c r="H35" s="236" t="s">
        <v>886</v>
      </c>
      <c r="I35" s="236" t="s">
        <v>886</v>
      </c>
      <c r="J35" s="236" t="s">
        <v>886</v>
      </c>
      <c r="K35" s="236" t="s">
        <v>886</v>
      </c>
      <c r="L35" s="236" t="s">
        <v>886</v>
      </c>
      <c r="M35" s="236" t="s">
        <v>886</v>
      </c>
      <c r="N35" s="236" t="s">
        <v>886</v>
      </c>
      <c r="O35" s="236" t="s">
        <v>886</v>
      </c>
      <c r="P35" s="236" t="s">
        <v>886</v>
      </c>
      <c r="Q35" s="236" t="s">
        <v>886</v>
      </c>
      <c r="R35" s="236" t="s">
        <v>886</v>
      </c>
      <c r="S35" s="236" t="s">
        <v>886</v>
      </c>
      <c r="T35" s="236" t="s">
        <v>886</v>
      </c>
      <c r="U35" s="236" t="s">
        <v>886</v>
      </c>
      <c r="V35" s="236" t="s">
        <v>886</v>
      </c>
      <c r="W35" s="236" t="s">
        <v>886</v>
      </c>
      <c r="X35" s="236" t="s">
        <v>886</v>
      </c>
      <c r="Y35" s="237" t="s">
        <v>886</v>
      </c>
      <c r="Z35" s="238"/>
      <c r="AA35" s="238"/>
      <c r="AB35" s="238"/>
      <c r="AC35" s="238"/>
      <c r="AD35" s="235" t="s">
        <v>201</v>
      </c>
      <c r="AE35" s="239" t="s">
        <v>887</v>
      </c>
      <c r="AF35" s="239" t="s">
        <v>888</v>
      </c>
    </row>
    <row r="36" spans="1:32" ht="12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7"/>
      <c r="Z36" s="238"/>
      <c r="AA36" s="238"/>
      <c r="AB36" s="238"/>
      <c r="AC36" s="238"/>
      <c r="AD36" s="235"/>
      <c r="AE36" s="239" t="s">
        <v>889</v>
      </c>
      <c r="AF36" s="239" t="s">
        <v>886</v>
      </c>
    </row>
    <row r="37" spans="1:32" ht="12">
      <c r="A37" s="235" t="s">
        <v>55</v>
      </c>
      <c r="B37" s="240">
        <v>79.8076923076923</v>
      </c>
      <c r="C37" s="240">
        <v>83.65384615384615</v>
      </c>
      <c r="D37" s="240">
        <v>100</v>
      </c>
      <c r="E37" s="240">
        <v>79.8076923076923</v>
      </c>
      <c r="F37" s="240">
        <v>74.03846153846153</v>
      </c>
      <c r="G37" s="240">
        <v>73.07692307692308</v>
      </c>
      <c r="H37" s="241">
        <v>77.88461538461539</v>
      </c>
      <c r="I37" s="241">
        <v>79.8076923076923</v>
      </c>
      <c r="J37" s="111">
        <v>80.76923076923076</v>
      </c>
      <c r="K37" s="111">
        <v>74.03846153846153</v>
      </c>
      <c r="L37" s="111">
        <v>82.6923076923077</v>
      </c>
      <c r="M37" s="112">
        <v>61.53846153846153</v>
      </c>
      <c r="N37" s="111">
        <v>95.1923076923077</v>
      </c>
      <c r="O37" s="111">
        <v>81.73076923076923</v>
      </c>
      <c r="P37" s="111">
        <v>79.8076923076923</v>
      </c>
      <c r="Q37" s="111">
        <v>83.65384615384615</v>
      </c>
      <c r="R37" s="241">
        <v>85.57692307692308</v>
      </c>
      <c r="S37" s="241">
        <v>90.38461538461539</v>
      </c>
      <c r="T37" s="241">
        <v>85.57692307692308</v>
      </c>
      <c r="U37" s="242">
        <v>84.61538461538461</v>
      </c>
      <c r="V37" s="241">
        <v>105.76923076923077</v>
      </c>
      <c r="W37" s="241">
        <v>92.3076923076923</v>
      </c>
      <c r="X37" s="241">
        <v>93.26923076923076</v>
      </c>
      <c r="Y37" s="241">
        <v>109.6153846153846</v>
      </c>
      <c r="Z37" s="243"/>
      <c r="AA37" s="243"/>
      <c r="AB37" s="77"/>
      <c r="AC37" s="77"/>
      <c r="AD37" s="235" t="s">
        <v>55</v>
      </c>
      <c r="AE37" s="239" t="s">
        <v>890</v>
      </c>
      <c r="AF37" s="244">
        <v>62</v>
      </c>
    </row>
    <row r="38" spans="1:32" ht="12">
      <c r="A38" s="235" t="s">
        <v>63</v>
      </c>
      <c r="B38" s="240">
        <v>84.61538461538461</v>
      </c>
      <c r="C38" s="240">
        <v>80.76923076923076</v>
      </c>
      <c r="D38" s="240">
        <v>84.61538461538461</v>
      </c>
      <c r="E38" s="240">
        <v>82.6923076923077</v>
      </c>
      <c r="F38" s="240">
        <v>77.88461538461539</v>
      </c>
      <c r="G38" s="240">
        <v>76.92307692307692</v>
      </c>
      <c r="H38" s="241">
        <v>76.92307692307692</v>
      </c>
      <c r="I38" s="241">
        <v>77.88461538461539</v>
      </c>
      <c r="J38" s="111">
        <v>86.53846153846153</v>
      </c>
      <c r="K38" s="111">
        <v>72.11538461538461</v>
      </c>
      <c r="L38" s="111">
        <v>88.46153846153845</v>
      </c>
      <c r="M38" s="112">
        <v>58.65384615384615</v>
      </c>
      <c r="N38" s="111">
        <v>85.57692307692308</v>
      </c>
      <c r="O38" s="111">
        <v>65.38461538461539</v>
      </c>
      <c r="P38" s="111">
        <v>87.5</v>
      </c>
      <c r="Q38" s="111">
        <v>83.65384615384615</v>
      </c>
      <c r="R38" s="241">
        <v>88.46153846153845</v>
      </c>
      <c r="S38" s="241">
        <v>96.15384615384615</v>
      </c>
      <c r="T38" s="241">
        <v>90.38461538461539</v>
      </c>
      <c r="U38" s="242">
        <v>92.3076923076923</v>
      </c>
      <c r="V38" s="241">
        <v>105.76923076923077</v>
      </c>
      <c r="W38" s="241">
        <v>99.03846153846153</v>
      </c>
      <c r="X38" s="241">
        <v>90.38461538461539</v>
      </c>
      <c r="Y38" s="241">
        <v>106.73076923076924</v>
      </c>
      <c r="Z38" s="243"/>
      <c r="AA38" s="243"/>
      <c r="AB38" s="77"/>
      <c r="AC38" s="77"/>
      <c r="AD38" s="235" t="s">
        <v>63</v>
      </c>
      <c r="AE38" s="239" t="s">
        <v>890</v>
      </c>
      <c r="AF38" s="244">
        <v>59</v>
      </c>
    </row>
    <row r="39" spans="1:32" ht="12">
      <c r="A39" s="235" t="s">
        <v>65</v>
      </c>
      <c r="B39" s="240">
        <v>103.84615384615384</v>
      </c>
      <c r="C39" s="240">
        <v>105.76923076923077</v>
      </c>
      <c r="D39" s="240">
        <v>90.38461538461539</v>
      </c>
      <c r="E39" s="240">
        <v>94.23076923076923</v>
      </c>
      <c r="F39" s="240">
        <v>95.1923076923077</v>
      </c>
      <c r="G39" s="240">
        <v>96.15384615384615</v>
      </c>
      <c r="H39" s="241">
        <v>96.15384615384615</v>
      </c>
      <c r="I39" s="241">
        <v>92.3076923076923</v>
      </c>
      <c r="J39" s="111">
        <v>97.11538461538461</v>
      </c>
      <c r="K39" s="111">
        <v>72.11538461538461</v>
      </c>
      <c r="L39" s="111">
        <v>104.80769230769232</v>
      </c>
      <c r="M39" s="111">
        <v>71.15384615384615</v>
      </c>
      <c r="N39" s="111">
        <v>92.3076923076923</v>
      </c>
      <c r="O39" s="111">
        <v>99.03846153846153</v>
      </c>
      <c r="P39" s="111">
        <v>95.1923076923077</v>
      </c>
      <c r="Q39" s="111">
        <v>92.3076923076923</v>
      </c>
      <c r="R39" s="241">
        <v>99.03846153846153</v>
      </c>
      <c r="S39" s="241">
        <v>115.38461538461539</v>
      </c>
      <c r="T39" s="241">
        <v>98.07692307692308</v>
      </c>
      <c r="U39" s="242">
        <v>100</v>
      </c>
      <c r="V39" s="241">
        <v>122.11538461538461</v>
      </c>
      <c r="W39" s="241">
        <v>101.92307692307692</v>
      </c>
      <c r="X39" s="241">
        <v>100.96153846153845</v>
      </c>
      <c r="Y39" s="241">
        <v>115.38461538461539</v>
      </c>
      <c r="Z39" s="77"/>
      <c r="AA39" s="243"/>
      <c r="AB39" s="77"/>
      <c r="AC39" s="77"/>
      <c r="AD39" s="235" t="s">
        <v>65</v>
      </c>
      <c r="AE39" s="239" t="s">
        <v>891</v>
      </c>
      <c r="AF39" s="244"/>
    </row>
    <row r="40" spans="1:32" ht="12">
      <c r="A40" s="235" t="s">
        <v>69</v>
      </c>
      <c r="B40" s="240">
        <v>90.0990099009901</v>
      </c>
      <c r="C40" s="240">
        <v>85.14851485148515</v>
      </c>
      <c r="D40" s="240">
        <v>86.13861386138613</v>
      </c>
      <c r="E40" s="240">
        <v>84.15841584158416</v>
      </c>
      <c r="F40" s="240">
        <v>87.12871287128714</v>
      </c>
      <c r="G40" s="240">
        <v>83.16831683168317</v>
      </c>
      <c r="H40" s="241">
        <v>83.16831683168317</v>
      </c>
      <c r="I40" s="241">
        <v>82.17821782178218</v>
      </c>
      <c r="J40" s="111">
        <v>88.11881188118812</v>
      </c>
      <c r="K40" s="111">
        <v>87.12871287128714</v>
      </c>
      <c r="L40" s="111">
        <v>96.03960396039604</v>
      </c>
      <c r="M40" s="112">
        <v>63.366336633663366</v>
      </c>
      <c r="N40" s="111">
        <v>95.04950495049505</v>
      </c>
      <c r="O40" s="111">
        <v>85.14851485148515</v>
      </c>
      <c r="P40" s="111">
        <v>90.0990099009901</v>
      </c>
      <c r="Q40" s="111">
        <v>88.11881188118812</v>
      </c>
      <c r="R40" s="241">
        <v>97.02970297029702</v>
      </c>
      <c r="S40" s="241">
        <v>108.91089108910893</v>
      </c>
      <c r="T40" s="241">
        <v>96.03960396039604</v>
      </c>
      <c r="U40" s="242">
        <v>92.07920792079207</v>
      </c>
      <c r="V40" s="241">
        <v>106.93069306930693</v>
      </c>
      <c r="W40" s="241">
        <v>98.01980198019803</v>
      </c>
      <c r="X40" s="241">
        <v>100</v>
      </c>
      <c r="Y40" s="241">
        <v>107.92079207920793</v>
      </c>
      <c r="Z40" s="243"/>
      <c r="AA40" s="243"/>
      <c r="AB40" s="77"/>
      <c r="AC40" s="77"/>
      <c r="AD40" s="235" t="s">
        <v>69</v>
      </c>
      <c r="AE40" s="239" t="s">
        <v>890</v>
      </c>
      <c r="AF40" s="244">
        <v>63</v>
      </c>
    </row>
    <row r="41" spans="1:32" ht="12">
      <c r="A41" s="235" t="s">
        <v>76</v>
      </c>
      <c r="B41" s="240">
        <v>88.23529411764706</v>
      </c>
      <c r="C41" s="240">
        <v>83.33333333333333</v>
      </c>
      <c r="D41" s="240">
        <v>78.43137254901961</v>
      </c>
      <c r="E41" s="240">
        <v>81.37254901960785</v>
      </c>
      <c r="F41" s="240">
        <v>85.29411764705883</v>
      </c>
      <c r="G41" s="240">
        <v>81.37254901960785</v>
      </c>
      <c r="H41" s="241">
        <v>80.3921568627451</v>
      </c>
      <c r="I41" s="241">
        <v>79.41176470588235</v>
      </c>
      <c r="J41" s="111">
        <v>88.23529411764706</v>
      </c>
      <c r="K41" s="111">
        <v>84.31372549019608</v>
      </c>
      <c r="L41" s="111">
        <v>93.13725490196079</v>
      </c>
      <c r="M41" s="112">
        <v>63.72549019607843</v>
      </c>
      <c r="N41" s="111">
        <v>88.23529411764706</v>
      </c>
      <c r="O41" s="111">
        <v>84.31372549019608</v>
      </c>
      <c r="P41" s="111">
        <v>89.2156862745098</v>
      </c>
      <c r="Q41" s="111">
        <v>85.29411764705883</v>
      </c>
      <c r="R41" s="241">
        <v>91.17647058823529</v>
      </c>
      <c r="S41" s="241">
        <v>99.01960784313725</v>
      </c>
      <c r="T41" s="241">
        <v>98.0392156862745</v>
      </c>
      <c r="U41" s="242">
        <v>87.25490196078431</v>
      </c>
      <c r="V41" s="241">
        <v>105.88235294117646</v>
      </c>
      <c r="W41" s="241">
        <v>95.09803921568627</v>
      </c>
      <c r="X41" s="241">
        <v>93.13725490196079</v>
      </c>
      <c r="Y41" s="241">
        <v>102.94117647058823</v>
      </c>
      <c r="Z41" s="77"/>
      <c r="AA41" s="77"/>
      <c r="AB41" s="77"/>
      <c r="AC41" s="77"/>
      <c r="AD41" s="235" t="s">
        <v>76</v>
      </c>
      <c r="AE41" s="239" t="s">
        <v>890</v>
      </c>
      <c r="AF41" s="244">
        <v>64</v>
      </c>
    </row>
    <row r="42" spans="1:32" ht="12">
      <c r="A42" s="235" t="s">
        <v>77</v>
      </c>
      <c r="B42" s="240">
        <v>75.49019607843137</v>
      </c>
      <c r="C42" s="240">
        <v>80.3921568627451</v>
      </c>
      <c r="D42" s="240">
        <v>77.45098039215686</v>
      </c>
      <c r="E42" s="240">
        <v>73.52941176470588</v>
      </c>
      <c r="F42" s="240">
        <v>75.49019607843137</v>
      </c>
      <c r="G42" s="240">
        <v>72.54901960784314</v>
      </c>
      <c r="H42" s="241">
        <v>77.45098039215686</v>
      </c>
      <c r="I42" s="241">
        <v>73.52941176470588</v>
      </c>
      <c r="J42" s="111">
        <v>84.31372549019608</v>
      </c>
      <c r="K42" s="111">
        <v>85.29411764705883</v>
      </c>
      <c r="L42" s="111">
        <v>87.25490196078431</v>
      </c>
      <c r="M42" s="112">
        <v>56.862745098039206</v>
      </c>
      <c r="N42" s="111">
        <v>76.47058823529412</v>
      </c>
      <c r="O42" s="111">
        <v>84.31372549019608</v>
      </c>
      <c r="P42" s="111">
        <v>84.31372549019608</v>
      </c>
      <c r="Q42" s="111">
        <v>81.37254901960785</v>
      </c>
      <c r="R42" s="241">
        <v>83.33333333333333</v>
      </c>
      <c r="S42" s="241">
        <v>85.29411764705883</v>
      </c>
      <c r="T42" s="241">
        <v>89.2156862745098</v>
      </c>
      <c r="U42" s="242">
        <v>82.35294117647058</v>
      </c>
      <c r="V42" s="241">
        <v>95.09803921568627</v>
      </c>
      <c r="W42" s="241">
        <v>86.27450980392156</v>
      </c>
      <c r="X42" s="241">
        <v>88.23529411764706</v>
      </c>
      <c r="Y42" s="241">
        <v>89.2156862745098</v>
      </c>
      <c r="Z42" s="77"/>
      <c r="AA42" s="77"/>
      <c r="AB42" s="77"/>
      <c r="AC42" s="77"/>
      <c r="AD42" s="235" t="s">
        <v>77</v>
      </c>
      <c r="AE42" s="239" t="s">
        <v>890</v>
      </c>
      <c r="AF42" s="244">
        <v>57</v>
      </c>
    </row>
    <row r="43" spans="1:32" ht="12">
      <c r="A43" s="235" t="s">
        <v>78</v>
      </c>
      <c r="B43" s="240">
        <v>76.69902912621359</v>
      </c>
      <c r="C43" s="240">
        <v>77.66990291262135</v>
      </c>
      <c r="D43" s="240">
        <v>78.64077669902912</v>
      </c>
      <c r="E43" s="240">
        <v>75.72815533980582</v>
      </c>
      <c r="F43" s="240">
        <v>82.52427184466019</v>
      </c>
      <c r="G43" s="240">
        <v>82.52427184466019</v>
      </c>
      <c r="H43" s="241">
        <v>76.69902912621359</v>
      </c>
      <c r="I43" s="241">
        <v>77.66990291262135</v>
      </c>
      <c r="J43" s="111">
        <v>91.26213592233009</v>
      </c>
      <c r="K43" s="111">
        <v>90.29126213592232</v>
      </c>
      <c r="L43" s="111">
        <v>98.05825242718447</v>
      </c>
      <c r="M43" s="112">
        <v>60.19417475728155</v>
      </c>
      <c r="N43" s="111">
        <v>81.55339805825243</v>
      </c>
      <c r="O43" s="111">
        <v>88.3495145631068</v>
      </c>
      <c r="P43" s="111">
        <v>80.58252427184466</v>
      </c>
      <c r="Q43" s="111">
        <v>73.7864077669903</v>
      </c>
      <c r="R43" s="241">
        <v>78.64077669902912</v>
      </c>
      <c r="S43" s="241">
        <v>81.55339805825243</v>
      </c>
      <c r="T43" s="241">
        <v>82.52427184466019</v>
      </c>
      <c r="U43" s="242">
        <v>75.72815533980582</v>
      </c>
      <c r="V43" s="241">
        <v>90.29126213592232</v>
      </c>
      <c r="W43" s="241">
        <v>91.26213592233009</v>
      </c>
      <c r="X43" s="241">
        <v>80.58252427184466</v>
      </c>
      <c r="Y43" s="241">
        <v>86.40776699029126</v>
      </c>
      <c r="Z43" s="77"/>
      <c r="AA43" s="77"/>
      <c r="AB43" s="77"/>
      <c r="AC43" s="77"/>
      <c r="AD43" s="235" t="s">
        <v>78</v>
      </c>
      <c r="AE43" s="239" t="s">
        <v>890</v>
      </c>
      <c r="AF43" s="244">
        <v>60</v>
      </c>
    </row>
    <row r="44" spans="1:32" ht="12">
      <c r="A44" s="235" t="s">
        <v>80</v>
      </c>
      <c r="B44" s="245">
        <v>137.8640776699029</v>
      </c>
      <c r="C44" s="245">
        <v>167.96116504854368</v>
      </c>
      <c r="D44" s="240">
        <v>114.5631067961165</v>
      </c>
      <c r="E44" s="240">
        <v>107.76699029126215</v>
      </c>
      <c r="F44" s="240">
        <v>105.82524271844662</v>
      </c>
      <c r="G44" s="240">
        <v>118.44660194174757</v>
      </c>
      <c r="H44" s="241">
        <v>117.47572815533981</v>
      </c>
      <c r="I44" s="241">
        <v>107.76699029126215</v>
      </c>
      <c r="J44" s="111">
        <v>128.15533980582524</v>
      </c>
      <c r="K44" s="111">
        <v>124.27184466019418</v>
      </c>
      <c r="L44" s="112">
        <v>165.04854368932038</v>
      </c>
      <c r="M44" s="111">
        <v>92.23300970873787</v>
      </c>
      <c r="N44" s="112">
        <v>139.80582524271844</v>
      </c>
      <c r="O44" s="112">
        <v>155.3398058252427</v>
      </c>
      <c r="P44" s="111">
        <v>109.70873786407765</v>
      </c>
      <c r="Q44" s="111">
        <v>106.79611650485438</v>
      </c>
      <c r="R44" s="241">
        <v>120.3883495145631</v>
      </c>
      <c r="S44" s="241">
        <v>114.5631067961165</v>
      </c>
      <c r="T44" s="241">
        <v>114.5631067961165</v>
      </c>
      <c r="U44" s="242">
        <v>106.79611650485438</v>
      </c>
      <c r="V44" s="246">
        <v>133.0097087378641</v>
      </c>
      <c r="W44" s="241">
        <v>115.53398058252426</v>
      </c>
      <c r="X44" s="241">
        <v>109.70873786407765</v>
      </c>
      <c r="Y44" s="241">
        <v>115.53398058252426</v>
      </c>
      <c r="Z44" s="77"/>
      <c r="AA44" s="77"/>
      <c r="AB44" s="77"/>
      <c r="AC44" s="77"/>
      <c r="AD44" s="235" t="s">
        <v>80</v>
      </c>
      <c r="AE44" s="239" t="s">
        <v>892</v>
      </c>
      <c r="AF44" s="239" t="s">
        <v>911</v>
      </c>
    </row>
    <row r="45" spans="1:32" ht="12">
      <c r="A45" s="235" t="s">
        <v>81</v>
      </c>
      <c r="B45" s="240">
        <v>80.3921568627451</v>
      </c>
      <c r="C45" s="240">
        <v>83.33333333333333</v>
      </c>
      <c r="D45" s="240">
        <v>79.41176470588235</v>
      </c>
      <c r="E45" s="240">
        <v>73.52941176470588</v>
      </c>
      <c r="F45" s="240">
        <v>81.37254901960785</v>
      </c>
      <c r="G45" s="240">
        <v>74.50980392156863</v>
      </c>
      <c r="H45" s="241">
        <v>79.41176470588235</v>
      </c>
      <c r="I45" s="241">
        <v>76.47058823529412</v>
      </c>
      <c r="J45" s="111">
        <v>82.35294117647058</v>
      </c>
      <c r="K45" s="111">
        <v>86.27450980392156</v>
      </c>
      <c r="L45" s="111">
        <v>93.13725490196079</v>
      </c>
      <c r="M45" s="112">
        <v>56.862745098039206</v>
      </c>
      <c r="N45" s="111">
        <v>77.45098039215686</v>
      </c>
      <c r="O45" s="111">
        <v>84.31372549019608</v>
      </c>
      <c r="P45" s="111">
        <v>84.31372549019608</v>
      </c>
      <c r="Q45" s="111">
        <v>86.27450980392156</v>
      </c>
      <c r="R45" s="241">
        <v>90.19607843137254</v>
      </c>
      <c r="S45" s="241">
        <v>91.17647058823529</v>
      </c>
      <c r="T45" s="241">
        <v>88.23529411764706</v>
      </c>
      <c r="U45" s="242">
        <v>84.31372549019608</v>
      </c>
      <c r="V45" s="241">
        <v>100.98039215686275</v>
      </c>
      <c r="W45" s="241">
        <v>90.19607843137254</v>
      </c>
      <c r="X45" s="241">
        <v>85.29411764705883</v>
      </c>
      <c r="Y45" s="241">
        <v>92.15686274509804</v>
      </c>
      <c r="Z45" s="77"/>
      <c r="AA45" s="77"/>
      <c r="AB45" s="77"/>
      <c r="AC45" s="77"/>
      <c r="AD45" s="235" t="s">
        <v>81</v>
      </c>
      <c r="AE45" s="239" t="s">
        <v>890</v>
      </c>
      <c r="AF45" s="244">
        <v>57</v>
      </c>
    </row>
    <row r="46" spans="1:32" ht="12">
      <c r="A46" s="235" t="s">
        <v>86</v>
      </c>
      <c r="B46" s="245">
        <v>152.4271844660194</v>
      </c>
      <c r="C46" s="245">
        <v>142.71844660194174</v>
      </c>
      <c r="D46" s="245">
        <v>135.92233009708738</v>
      </c>
      <c r="E46" s="245">
        <v>133.98058252427185</v>
      </c>
      <c r="F46" s="240">
        <v>110.67961165048543</v>
      </c>
      <c r="G46" s="240">
        <v>117.47572815533981</v>
      </c>
      <c r="H46" s="241">
        <v>117.47572815533981</v>
      </c>
      <c r="I46" s="241">
        <v>114.5631067961165</v>
      </c>
      <c r="J46" s="111">
        <v>112.62135922330096</v>
      </c>
      <c r="K46" s="111">
        <v>114.5631067961165</v>
      </c>
      <c r="L46" s="111">
        <v>117.47572815533981</v>
      </c>
      <c r="M46" s="111">
        <v>78.64077669902912</v>
      </c>
      <c r="N46" s="111">
        <v>106.79611650485438</v>
      </c>
      <c r="O46" s="111">
        <v>107.76699029126215</v>
      </c>
      <c r="P46" s="111">
        <v>99.02912621359224</v>
      </c>
      <c r="Q46" s="111">
        <v>101.94174757281553</v>
      </c>
      <c r="R46" s="241">
        <v>102.9126213592233</v>
      </c>
      <c r="S46" s="241">
        <v>105.82524271844662</v>
      </c>
      <c r="T46" s="241">
        <v>105.82524271844662</v>
      </c>
      <c r="U46" s="242">
        <v>102.9126213592233</v>
      </c>
      <c r="V46" s="241">
        <v>104.85436893203884</v>
      </c>
      <c r="W46" s="241">
        <v>108.73786407766991</v>
      </c>
      <c r="X46" s="241">
        <v>97.08737864077669</v>
      </c>
      <c r="Y46" s="241">
        <v>108.73786407766991</v>
      </c>
      <c r="Z46" s="77"/>
      <c r="AA46" s="77"/>
      <c r="AB46" s="77"/>
      <c r="AC46" s="243"/>
      <c r="AD46" s="235" t="s">
        <v>86</v>
      </c>
      <c r="AE46" s="239" t="s">
        <v>893</v>
      </c>
      <c r="AF46" s="239" t="s">
        <v>912</v>
      </c>
    </row>
    <row r="47" spans="1:32" ht="12">
      <c r="A47" s="235" t="s">
        <v>90</v>
      </c>
      <c r="B47" s="240">
        <v>108.73786407766991</v>
      </c>
      <c r="C47" s="240">
        <v>114.5631067961165</v>
      </c>
      <c r="D47" s="240">
        <v>102.9126213592233</v>
      </c>
      <c r="E47" s="240">
        <v>100</v>
      </c>
      <c r="F47" s="240">
        <v>106.79611650485438</v>
      </c>
      <c r="G47" s="240">
        <v>106.79611650485438</v>
      </c>
      <c r="H47" s="241">
        <v>125.24271844660194</v>
      </c>
      <c r="I47" s="241">
        <v>121.35922330097087</v>
      </c>
      <c r="J47" s="111">
        <v>120.3883495145631</v>
      </c>
      <c r="K47" s="111">
        <v>116.50485436893203</v>
      </c>
      <c r="L47" s="111">
        <v>128.15533980582524</v>
      </c>
      <c r="M47" s="111">
        <v>79.6116504854369</v>
      </c>
      <c r="N47" s="111">
        <v>118.44660194174757</v>
      </c>
      <c r="O47" s="111">
        <v>122.33009708737863</v>
      </c>
      <c r="P47" s="111">
        <v>113.59223300970874</v>
      </c>
      <c r="Q47" s="111">
        <v>106.79611650485438</v>
      </c>
      <c r="R47" s="241">
        <v>105.82524271844662</v>
      </c>
      <c r="S47" s="241">
        <v>109.70873786407765</v>
      </c>
      <c r="T47" s="241">
        <v>109.70873786407765</v>
      </c>
      <c r="U47" s="242">
        <v>104.85436893203884</v>
      </c>
      <c r="V47" s="241">
        <v>111.65048543689319</v>
      </c>
      <c r="W47" s="241">
        <v>108.73786407766991</v>
      </c>
      <c r="X47" s="241">
        <v>103.88349514563106</v>
      </c>
      <c r="Y47" s="241">
        <v>110.67961165048543</v>
      </c>
      <c r="Z47" s="77"/>
      <c r="AA47" s="77"/>
      <c r="AB47" s="77"/>
      <c r="AC47" s="77"/>
      <c r="AD47" s="235" t="s">
        <v>90</v>
      </c>
      <c r="AE47" s="239" t="s">
        <v>891</v>
      </c>
      <c r="AF47" s="244"/>
    </row>
    <row r="48" spans="1:32" ht="12">
      <c r="A48" s="235" t="s">
        <v>96</v>
      </c>
      <c r="B48" s="240">
        <v>94.23076923076923</v>
      </c>
      <c r="C48" s="240">
        <v>99.03846153846153</v>
      </c>
      <c r="D48" s="240">
        <v>91.34615384615384</v>
      </c>
      <c r="E48" s="240">
        <v>93.26923076923076</v>
      </c>
      <c r="F48" s="240">
        <v>101.92307692307692</v>
      </c>
      <c r="G48" s="240">
        <v>104.80769230769232</v>
      </c>
      <c r="H48" s="241">
        <v>105.76923076923077</v>
      </c>
      <c r="I48" s="241">
        <v>95.1923076923077</v>
      </c>
      <c r="J48" s="111">
        <v>109.6153846153846</v>
      </c>
      <c r="K48" s="111">
        <v>100</v>
      </c>
      <c r="L48" s="111">
        <v>117.3076923076923</v>
      </c>
      <c r="M48" s="111">
        <v>71.15384615384615</v>
      </c>
      <c r="N48" s="111">
        <v>104.80769230769232</v>
      </c>
      <c r="O48" s="111">
        <v>107.69230769230771</v>
      </c>
      <c r="P48" s="111">
        <v>88.46153846153845</v>
      </c>
      <c r="Q48" s="111">
        <v>82.6923076923077</v>
      </c>
      <c r="R48" s="241">
        <v>78.84615384615384</v>
      </c>
      <c r="S48" s="241">
        <v>81.73076923076923</v>
      </c>
      <c r="T48" s="241">
        <v>83.65384615384615</v>
      </c>
      <c r="U48" s="242">
        <v>82.6923076923077</v>
      </c>
      <c r="V48" s="241">
        <v>85.57692307692308</v>
      </c>
      <c r="W48" s="241">
        <v>82.6923076923077</v>
      </c>
      <c r="X48" s="241">
        <v>80.76923076923076</v>
      </c>
      <c r="Y48" s="241">
        <v>85.57692307692308</v>
      </c>
      <c r="Z48" s="243"/>
      <c r="AA48" s="77"/>
      <c r="AB48" s="77"/>
      <c r="AC48" s="77"/>
      <c r="AD48" s="235" t="s">
        <v>96</v>
      </c>
      <c r="AE48" s="247" t="s">
        <v>891</v>
      </c>
      <c r="AF48" s="81"/>
    </row>
    <row r="49" spans="1:32" ht="12">
      <c r="A49" s="235" t="s">
        <v>97</v>
      </c>
      <c r="B49" s="240">
        <v>106.86274509803923</v>
      </c>
      <c r="C49" s="240">
        <v>107.84313725490198</v>
      </c>
      <c r="D49" s="240">
        <v>100</v>
      </c>
      <c r="E49" s="240">
        <v>101.96078431372548</v>
      </c>
      <c r="F49" s="240">
        <v>104.90196078431373</v>
      </c>
      <c r="G49" s="240">
        <v>101.96078431372548</v>
      </c>
      <c r="H49" s="241">
        <v>103.92156862745098</v>
      </c>
      <c r="I49" s="241">
        <v>99.01960784313725</v>
      </c>
      <c r="J49" s="111">
        <v>115.68627450980392</v>
      </c>
      <c r="K49" s="111">
        <v>110.78431372549018</v>
      </c>
      <c r="L49" s="111">
        <v>125.49019607843137</v>
      </c>
      <c r="M49" s="111">
        <v>76.47058823529412</v>
      </c>
      <c r="N49" s="111">
        <v>115.68627450980392</v>
      </c>
      <c r="O49" s="111">
        <v>116.66666666666667</v>
      </c>
      <c r="P49" s="111">
        <v>118.62745098039215</v>
      </c>
      <c r="Q49" s="111">
        <v>113.72549019607841</v>
      </c>
      <c r="R49" s="241">
        <v>108.82352941176472</v>
      </c>
      <c r="S49" s="241">
        <v>111.76470588235293</v>
      </c>
      <c r="T49" s="241">
        <v>117.6470588235294</v>
      </c>
      <c r="U49" s="242">
        <v>114.70588235294117</v>
      </c>
      <c r="V49" s="241">
        <v>121.56862745098039</v>
      </c>
      <c r="W49" s="241">
        <v>113.72549019607841</v>
      </c>
      <c r="X49" s="241">
        <v>116.66666666666667</v>
      </c>
      <c r="Y49" s="241">
        <v>117.6470588235294</v>
      </c>
      <c r="Z49" s="77"/>
      <c r="AA49" s="77"/>
      <c r="AB49" s="243"/>
      <c r="AC49" s="243"/>
      <c r="AD49" s="235" t="s">
        <v>97</v>
      </c>
      <c r="AE49" s="239" t="s">
        <v>891</v>
      </c>
      <c r="AF49" s="244"/>
    </row>
    <row r="50" spans="1:32" ht="12">
      <c r="A50" s="235" t="s">
        <v>98</v>
      </c>
      <c r="B50" s="240">
        <v>121.56862745098039</v>
      </c>
      <c r="C50" s="240">
        <v>120.58823529411764</v>
      </c>
      <c r="D50" s="240">
        <v>115.68627450980392</v>
      </c>
      <c r="E50" s="240">
        <v>118.62745098039215</v>
      </c>
      <c r="F50" s="240">
        <v>127.45098039215686</v>
      </c>
      <c r="G50" s="240">
        <v>126.47058823529412</v>
      </c>
      <c r="H50" s="241">
        <v>126.47058823529412</v>
      </c>
      <c r="I50" s="241">
        <v>117.6470588235294</v>
      </c>
      <c r="J50" s="112">
        <v>133.33333333333334</v>
      </c>
      <c r="K50" s="111">
        <v>129.41176470588235</v>
      </c>
      <c r="L50" s="112">
        <v>145.09803921568627</v>
      </c>
      <c r="M50" s="111">
        <v>86.27450980392156</v>
      </c>
      <c r="N50" s="111">
        <v>130.39215686274508</v>
      </c>
      <c r="O50" s="112">
        <v>134.31372549019608</v>
      </c>
      <c r="P50" s="111">
        <v>111.76470588235293</v>
      </c>
      <c r="Q50" s="111">
        <v>108.82352941176472</v>
      </c>
      <c r="R50" s="241">
        <v>104.90196078431373</v>
      </c>
      <c r="S50" s="241">
        <v>110.78431372549018</v>
      </c>
      <c r="T50" s="241">
        <v>110.78431372549018</v>
      </c>
      <c r="U50" s="242">
        <v>111.76470588235293</v>
      </c>
      <c r="V50" s="241">
        <v>115.68627450980392</v>
      </c>
      <c r="W50" s="241">
        <v>106.86274509803923</v>
      </c>
      <c r="X50" s="241">
        <v>107.84313725490198</v>
      </c>
      <c r="Y50" s="241">
        <v>115.68627450980392</v>
      </c>
      <c r="Z50" s="77"/>
      <c r="AA50" s="77"/>
      <c r="AB50" s="243"/>
      <c r="AC50" s="243"/>
      <c r="AD50" s="235" t="s">
        <v>98</v>
      </c>
      <c r="AE50" s="239" t="s">
        <v>894</v>
      </c>
      <c r="AF50" s="239" t="s">
        <v>913</v>
      </c>
    </row>
    <row r="51" spans="1:32" ht="12">
      <c r="A51" s="235" t="s">
        <v>100</v>
      </c>
      <c r="B51" s="240">
        <v>113.46153846153845</v>
      </c>
      <c r="C51" s="240">
        <v>113.46153846153845</v>
      </c>
      <c r="D51" s="240">
        <v>112.5</v>
      </c>
      <c r="E51" s="240">
        <v>104.80769230769232</v>
      </c>
      <c r="F51" s="240">
        <v>115.38461538461539</v>
      </c>
      <c r="G51" s="240">
        <v>113.46153846153845</v>
      </c>
      <c r="H51" s="241">
        <v>124.03846153846153</v>
      </c>
      <c r="I51" s="241">
        <v>113.46153846153845</v>
      </c>
      <c r="J51" s="111">
        <v>129.8076923076923</v>
      </c>
      <c r="K51" s="111">
        <v>122.11538461538461</v>
      </c>
      <c r="L51" s="111">
        <v>129.8076923076923</v>
      </c>
      <c r="M51" s="111">
        <v>80.76923076923076</v>
      </c>
      <c r="N51" s="111">
        <v>124.03846153846153</v>
      </c>
      <c r="O51" s="111">
        <v>122.11538461538461</v>
      </c>
      <c r="P51" s="111">
        <v>107.69230769230771</v>
      </c>
      <c r="Q51" s="111">
        <v>104.80769230769232</v>
      </c>
      <c r="R51" s="241">
        <v>98.07692307692308</v>
      </c>
      <c r="S51" s="241">
        <v>106.73076923076924</v>
      </c>
      <c r="T51" s="241">
        <v>108.65384615384613</v>
      </c>
      <c r="U51" s="242">
        <v>105.76923076923077</v>
      </c>
      <c r="V51" s="241">
        <v>111.53846153846152</v>
      </c>
      <c r="W51" s="241">
        <v>102.88461538461539</v>
      </c>
      <c r="X51" s="241">
        <v>102.88461538461539</v>
      </c>
      <c r="Y51" s="241">
        <v>108.65384615384613</v>
      </c>
      <c r="Z51" s="77"/>
      <c r="AA51" s="77"/>
      <c r="AB51" s="77"/>
      <c r="AC51" s="77"/>
      <c r="AD51" s="235" t="s">
        <v>100</v>
      </c>
      <c r="AE51" s="239" t="s">
        <v>891</v>
      </c>
      <c r="AF51" s="244"/>
    </row>
    <row r="52" spans="1:32" ht="12">
      <c r="A52" s="235" t="s">
        <v>101</v>
      </c>
      <c r="B52" s="240">
        <v>108.25242718446601</v>
      </c>
      <c r="C52" s="240">
        <v>109.22330097087378</v>
      </c>
      <c r="D52" s="240">
        <v>104.36893203883496</v>
      </c>
      <c r="E52" s="240">
        <v>105.82524271844662</v>
      </c>
      <c r="F52" s="240">
        <v>110.67961165048543</v>
      </c>
      <c r="G52" s="240">
        <v>110.19417475728154</v>
      </c>
      <c r="H52" s="241">
        <v>119.90291262135923</v>
      </c>
      <c r="I52" s="241">
        <v>110.67961165048543</v>
      </c>
      <c r="J52" s="111">
        <v>124.27184466019418</v>
      </c>
      <c r="K52" s="111">
        <v>118.44660194174757</v>
      </c>
      <c r="L52" s="112">
        <v>130.58252427184465</v>
      </c>
      <c r="M52" s="111">
        <v>77.66990291262135</v>
      </c>
      <c r="N52" s="111">
        <v>120.3883495145631</v>
      </c>
      <c r="O52" s="111">
        <v>120.3883495145631</v>
      </c>
      <c r="P52" s="111">
        <v>105.33980582524272</v>
      </c>
      <c r="Q52" s="111">
        <v>103.88349514563106</v>
      </c>
      <c r="R52" s="241">
        <v>100</v>
      </c>
      <c r="S52" s="241">
        <v>104.85436893203884</v>
      </c>
      <c r="T52" s="241">
        <v>107.28155339805825</v>
      </c>
      <c r="U52" s="242">
        <v>103.88349514563106</v>
      </c>
      <c r="V52" s="241">
        <v>112.13592233009709</v>
      </c>
      <c r="W52" s="241">
        <v>105.82524271844662</v>
      </c>
      <c r="X52" s="241">
        <v>105.33980582524272</v>
      </c>
      <c r="Y52" s="241">
        <v>111.16504854368932</v>
      </c>
      <c r="Z52" s="77"/>
      <c r="AA52" s="77"/>
      <c r="AB52" s="77"/>
      <c r="AC52" s="77"/>
      <c r="AD52" s="235" t="s">
        <v>101</v>
      </c>
      <c r="AE52" s="239" t="s">
        <v>890</v>
      </c>
      <c r="AF52" s="244">
        <v>131</v>
      </c>
    </row>
    <row r="53" spans="1:32" ht="12">
      <c r="A53" s="235" t="s">
        <v>104</v>
      </c>
      <c r="B53" s="240">
        <v>105.88235294117646</v>
      </c>
      <c r="C53" s="240">
        <v>111.76470588235293</v>
      </c>
      <c r="D53" s="240">
        <v>107.84313725490198</v>
      </c>
      <c r="E53" s="240">
        <v>106.86274509803923</v>
      </c>
      <c r="F53" s="240">
        <v>113.72549019607841</v>
      </c>
      <c r="G53" s="240">
        <v>111.76470588235293</v>
      </c>
      <c r="H53" s="241">
        <v>122.54901960784314</v>
      </c>
      <c r="I53" s="241">
        <v>112.74509803921568</v>
      </c>
      <c r="J53" s="111">
        <v>126.47058823529412</v>
      </c>
      <c r="K53" s="111">
        <v>125.49019607843137</v>
      </c>
      <c r="L53" s="112">
        <v>132.35294117647058</v>
      </c>
      <c r="M53" s="111">
        <v>80.3921568627451</v>
      </c>
      <c r="N53" s="111">
        <v>124.50980392156862</v>
      </c>
      <c r="O53" s="111">
        <v>121.56862745098039</v>
      </c>
      <c r="P53" s="111">
        <v>103.92156862745098</v>
      </c>
      <c r="Q53" s="111">
        <v>101.96078431372548</v>
      </c>
      <c r="R53" s="241">
        <v>97.05882352941177</v>
      </c>
      <c r="S53" s="241">
        <v>100.98039215686275</v>
      </c>
      <c r="T53" s="241">
        <v>104.90196078431373</v>
      </c>
      <c r="U53" s="242">
        <v>100.98039215686275</v>
      </c>
      <c r="V53" s="241">
        <v>110.78431372549018</v>
      </c>
      <c r="W53" s="241">
        <v>103.92156862745098</v>
      </c>
      <c r="X53" s="241">
        <v>102.94117647058823</v>
      </c>
      <c r="Y53" s="241">
        <v>108.82352941176472</v>
      </c>
      <c r="Z53" s="77"/>
      <c r="AA53" s="77"/>
      <c r="AB53" s="77"/>
      <c r="AC53" s="77"/>
      <c r="AD53" s="235" t="s">
        <v>104</v>
      </c>
      <c r="AE53" s="239" t="s">
        <v>890</v>
      </c>
      <c r="AF53" s="244">
        <v>132</v>
      </c>
    </row>
    <row r="54" spans="26:29" ht="12">
      <c r="Z54" s="248"/>
      <c r="AA54" s="248"/>
      <c r="AB54" s="248"/>
      <c r="AC54" s="248"/>
    </row>
    <row r="55" spans="26:29" ht="12">
      <c r="Z55" s="248"/>
      <c r="AA55" s="248"/>
      <c r="AB55" s="248"/>
      <c r="AC55" s="248"/>
    </row>
    <row r="56" ht="12">
      <c r="A56" s="249" t="s">
        <v>895</v>
      </c>
    </row>
    <row r="57" spans="1:17" ht="12">
      <c r="A57" s="233"/>
      <c r="B57" s="234"/>
      <c r="C57" s="234"/>
      <c r="D57" s="234"/>
      <c r="E57" s="234"/>
      <c r="F57" s="234"/>
      <c r="G57" s="234"/>
      <c r="H57" s="234"/>
      <c r="N57" s="248"/>
      <c r="O57" s="235" t="s">
        <v>201</v>
      </c>
      <c r="P57" s="239" t="s">
        <v>887</v>
      </c>
      <c r="Q57" s="239" t="s">
        <v>888</v>
      </c>
    </row>
    <row r="58" spans="1:17" ht="12">
      <c r="A58" s="235" t="s">
        <v>201</v>
      </c>
      <c r="B58" s="237" t="s">
        <v>203</v>
      </c>
      <c r="C58" s="237" t="s">
        <v>203</v>
      </c>
      <c r="D58" s="237" t="s">
        <v>203</v>
      </c>
      <c r="E58" s="237" t="s">
        <v>203</v>
      </c>
      <c r="F58" s="237" t="s">
        <v>203</v>
      </c>
      <c r="G58" s="237" t="s">
        <v>203</v>
      </c>
      <c r="H58" s="237" t="s">
        <v>203</v>
      </c>
      <c r="I58" s="237" t="s">
        <v>203</v>
      </c>
      <c r="J58" s="237" t="s">
        <v>203</v>
      </c>
      <c r="K58" s="237" t="s">
        <v>203</v>
      </c>
      <c r="L58" s="237" t="s">
        <v>203</v>
      </c>
      <c r="M58" s="237" t="s">
        <v>203</v>
      </c>
      <c r="N58" s="250"/>
      <c r="O58" s="235"/>
      <c r="P58" s="239" t="s">
        <v>889</v>
      </c>
      <c r="Q58" s="239" t="s">
        <v>886</v>
      </c>
    </row>
    <row r="59" spans="1:17" ht="12">
      <c r="A59" s="235" t="s">
        <v>55</v>
      </c>
      <c r="B59" s="240">
        <v>3.8461538461538494</v>
      </c>
      <c r="C59" s="240">
        <v>20.192307692307697</v>
      </c>
      <c r="D59" s="240">
        <v>0.9615384615384623</v>
      </c>
      <c r="E59" s="240">
        <v>1.923076923076914</v>
      </c>
      <c r="F59" s="240">
        <v>6.7307692307692255</v>
      </c>
      <c r="G59" s="240">
        <v>21.15384615384615</v>
      </c>
      <c r="H59" s="240">
        <v>13.461538461538463</v>
      </c>
      <c r="I59" s="111">
        <v>3.8461538461538494</v>
      </c>
      <c r="J59" s="251">
        <v>4.8076923076923</v>
      </c>
      <c r="K59" s="251">
        <v>0.9615384615384623</v>
      </c>
      <c r="L59" s="252">
        <v>13.461538461538472</v>
      </c>
      <c r="M59" s="252">
        <v>16.34615384615384</v>
      </c>
      <c r="N59" s="253"/>
      <c r="O59" s="235" t="s">
        <v>55</v>
      </c>
      <c r="P59" s="239" t="s">
        <v>891</v>
      </c>
      <c r="Q59" s="244"/>
    </row>
    <row r="60" spans="1:17" ht="12">
      <c r="A60" s="235" t="s">
        <v>63</v>
      </c>
      <c r="B60" s="240">
        <v>3.8461538461538494</v>
      </c>
      <c r="C60" s="240">
        <v>1.9230769230769247</v>
      </c>
      <c r="D60" s="240">
        <v>0.9615384615384623</v>
      </c>
      <c r="E60" s="240">
        <v>0.9615384615384623</v>
      </c>
      <c r="F60" s="240">
        <v>14.423076923076925</v>
      </c>
      <c r="G60" s="245">
        <v>29.807692307692314</v>
      </c>
      <c r="H60" s="240">
        <v>20.19230769230769</v>
      </c>
      <c r="I60" s="111">
        <v>3.8461538461538494</v>
      </c>
      <c r="J60" s="251">
        <v>7.692307692307689</v>
      </c>
      <c r="K60" s="251">
        <v>1.9230769230769247</v>
      </c>
      <c r="L60" s="252">
        <v>6.730769230769236</v>
      </c>
      <c r="M60" s="252">
        <v>16.34615384615386</v>
      </c>
      <c r="N60" s="253"/>
      <c r="O60" s="235" t="s">
        <v>63</v>
      </c>
      <c r="P60" s="239" t="s">
        <v>896</v>
      </c>
      <c r="Q60" s="244">
        <v>30</v>
      </c>
    </row>
    <row r="61" spans="1:17" ht="12">
      <c r="A61" s="235" t="s">
        <v>65</v>
      </c>
      <c r="B61" s="240">
        <v>1.9230769230769247</v>
      </c>
      <c r="C61" s="240">
        <v>3.8461538461538494</v>
      </c>
      <c r="D61" s="240">
        <v>0.9615384615384623</v>
      </c>
      <c r="E61" s="240">
        <v>3.8461538461538494</v>
      </c>
      <c r="F61" s="240">
        <v>25</v>
      </c>
      <c r="G61" s="245">
        <v>33.65384615384616</v>
      </c>
      <c r="H61" s="240">
        <v>6.730769230769236</v>
      </c>
      <c r="I61" s="111">
        <v>2.8846153846153872</v>
      </c>
      <c r="J61" s="251">
        <v>16.34615384615384</v>
      </c>
      <c r="K61" s="251">
        <v>1.9230769230769247</v>
      </c>
      <c r="L61" s="252">
        <v>20.19230769230769</v>
      </c>
      <c r="M61" s="252">
        <v>14.423076923076914</v>
      </c>
      <c r="N61" s="253"/>
      <c r="O61" s="235" t="s">
        <v>65</v>
      </c>
      <c r="P61" s="239" t="s">
        <v>896</v>
      </c>
      <c r="Q61" s="244">
        <v>34</v>
      </c>
    </row>
    <row r="62" spans="1:17" ht="12">
      <c r="A62" s="235" t="s">
        <v>69</v>
      </c>
      <c r="B62" s="240">
        <v>4.950495049504955</v>
      </c>
      <c r="C62" s="240">
        <v>1.980198019801982</v>
      </c>
      <c r="D62" s="240">
        <v>3.960396039603964</v>
      </c>
      <c r="E62" s="240">
        <v>0.990099009900991</v>
      </c>
      <c r="F62" s="240">
        <v>0.990099009900991</v>
      </c>
      <c r="G62" s="245">
        <v>32.67326732673266</v>
      </c>
      <c r="H62" s="240">
        <v>9.9009900990099</v>
      </c>
      <c r="I62" s="111">
        <v>1.980198019801982</v>
      </c>
      <c r="J62" s="251">
        <v>11.881188118811892</v>
      </c>
      <c r="K62" s="251">
        <v>3.960396039603953</v>
      </c>
      <c r="L62" s="252">
        <v>8.910891089108917</v>
      </c>
      <c r="M62" s="252">
        <v>7.920792079207928</v>
      </c>
      <c r="N62" s="253"/>
      <c r="O62" s="235" t="s">
        <v>69</v>
      </c>
      <c r="P62" s="239" t="s">
        <v>896</v>
      </c>
      <c r="Q62" s="244">
        <v>33</v>
      </c>
    </row>
    <row r="63" spans="1:17" ht="12">
      <c r="A63" s="235" t="s">
        <v>76</v>
      </c>
      <c r="B63" s="240">
        <v>4.901960784313729</v>
      </c>
      <c r="C63" s="240">
        <v>2.941176470588227</v>
      </c>
      <c r="D63" s="240">
        <v>3.921568627450984</v>
      </c>
      <c r="E63" s="240">
        <v>0.9803921568627351</v>
      </c>
      <c r="F63" s="240">
        <v>3.921568627450984</v>
      </c>
      <c r="G63" s="240">
        <v>29.411764705882344</v>
      </c>
      <c r="H63" s="240">
        <v>3.921568627450984</v>
      </c>
      <c r="I63" s="111">
        <v>3.921568627450984</v>
      </c>
      <c r="J63" s="251">
        <v>7.843137254901957</v>
      </c>
      <c r="K63" s="251">
        <v>10.784313725490193</v>
      </c>
      <c r="L63" s="252">
        <v>10.784313725490206</v>
      </c>
      <c r="M63" s="252">
        <v>9.803921568627459</v>
      </c>
      <c r="N63" s="253"/>
      <c r="O63" s="235" t="s">
        <v>76</v>
      </c>
      <c r="P63" s="239" t="s">
        <v>891</v>
      </c>
      <c r="Q63" s="244"/>
    </row>
    <row r="64" spans="1:17" ht="12">
      <c r="A64" s="235" t="s">
        <v>77</v>
      </c>
      <c r="B64" s="240">
        <v>4.901960784313719</v>
      </c>
      <c r="C64" s="240">
        <v>3.921568627450984</v>
      </c>
      <c r="D64" s="240">
        <v>2.9411764705882377</v>
      </c>
      <c r="E64" s="240">
        <v>3.921568627450984</v>
      </c>
      <c r="F64" s="240">
        <v>0.980392156862746</v>
      </c>
      <c r="G64" s="245">
        <v>30.392156862745104</v>
      </c>
      <c r="H64" s="240">
        <v>7.843137254901957</v>
      </c>
      <c r="I64" s="111">
        <v>2.9411764705882377</v>
      </c>
      <c r="J64" s="251">
        <v>1.960784313725492</v>
      </c>
      <c r="K64" s="251">
        <v>6.8627450980392215</v>
      </c>
      <c r="L64" s="252">
        <v>8.823529411764703</v>
      </c>
      <c r="M64" s="252">
        <v>0.980392156862746</v>
      </c>
      <c r="N64" s="253"/>
      <c r="O64" s="235" t="s">
        <v>77</v>
      </c>
      <c r="P64" s="239" t="s">
        <v>896</v>
      </c>
      <c r="Q64" s="244">
        <v>30</v>
      </c>
    </row>
    <row r="65" spans="1:17" ht="12">
      <c r="A65" s="235" t="s">
        <v>78</v>
      </c>
      <c r="B65" s="240">
        <v>0.9708737864077678</v>
      </c>
      <c r="C65" s="240">
        <v>2.9126213592233037</v>
      </c>
      <c r="D65" s="240">
        <v>0</v>
      </c>
      <c r="E65" s="240">
        <v>0.9708737864077678</v>
      </c>
      <c r="F65" s="240">
        <v>0.970873786407757</v>
      </c>
      <c r="G65" s="245">
        <v>37.86407766990291</v>
      </c>
      <c r="H65" s="240">
        <v>6.796116504854375</v>
      </c>
      <c r="I65" s="111">
        <v>6.796116504854363</v>
      </c>
      <c r="J65" s="251">
        <v>2.9126213592232926</v>
      </c>
      <c r="K65" s="251">
        <v>6.796116504854363</v>
      </c>
      <c r="L65" s="252">
        <v>0.970873786407757</v>
      </c>
      <c r="M65" s="252">
        <v>5.825242718446607</v>
      </c>
      <c r="N65" s="253"/>
      <c r="O65" s="235" t="s">
        <v>78</v>
      </c>
      <c r="P65" s="239" t="s">
        <v>896</v>
      </c>
      <c r="Q65" s="244">
        <v>38</v>
      </c>
    </row>
    <row r="66" spans="1:17" ht="12">
      <c r="A66" s="235" t="s">
        <v>80</v>
      </c>
      <c r="B66" s="245">
        <v>30.097087378640783</v>
      </c>
      <c r="C66" s="240">
        <v>6.7961165048543535</v>
      </c>
      <c r="D66" s="240">
        <v>12.62135922330096</v>
      </c>
      <c r="E66" s="240">
        <v>9.708737864077657</v>
      </c>
      <c r="F66" s="240">
        <v>3.883495145631071</v>
      </c>
      <c r="G66" s="245">
        <v>72.81553398058253</v>
      </c>
      <c r="H66" s="240">
        <v>15.533980582524284</v>
      </c>
      <c r="I66" s="111">
        <v>2.912621359223282</v>
      </c>
      <c r="J66" s="251">
        <v>5.825242718446607</v>
      </c>
      <c r="K66" s="251">
        <v>7.766990291262121</v>
      </c>
      <c r="L66" s="252">
        <v>17.47572815533982</v>
      </c>
      <c r="M66" s="252">
        <v>5.825242718446607</v>
      </c>
      <c r="N66" s="253"/>
      <c r="O66" s="235" t="s">
        <v>80</v>
      </c>
      <c r="P66" s="239" t="s">
        <v>897</v>
      </c>
      <c r="Q66" s="239" t="s">
        <v>914</v>
      </c>
    </row>
    <row r="67" spans="1:17" ht="12">
      <c r="A67" s="235" t="s">
        <v>81</v>
      </c>
      <c r="B67" s="240">
        <v>2.9411764705882377</v>
      </c>
      <c r="C67" s="240">
        <v>5.8823529411764754</v>
      </c>
      <c r="D67" s="240">
        <v>6.86274509803921</v>
      </c>
      <c r="E67" s="240">
        <v>2.9411764705882377</v>
      </c>
      <c r="F67" s="240">
        <v>3.921568627450984</v>
      </c>
      <c r="G67" s="245">
        <v>36.27450980392157</v>
      </c>
      <c r="H67" s="240">
        <v>6.86274509803921</v>
      </c>
      <c r="I67" s="111">
        <v>1.960784313725492</v>
      </c>
      <c r="J67" s="251">
        <v>0.980392156862746</v>
      </c>
      <c r="K67" s="251">
        <v>3.921568627450984</v>
      </c>
      <c r="L67" s="252">
        <v>10.784313725490193</v>
      </c>
      <c r="M67" s="252">
        <v>6.86274509803921</v>
      </c>
      <c r="N67" s="253"/>
      <c r="O67" s="235" t="s">
        <v>81</v>
      </c>
      <c r="P67" s="239" t="s">
        <v>896</v>
      </c>
      <c r="Q67" s="244">
        <v>36</v>
      </c>
    </row>
    <row r="68" spans="1:17" ht="12">
      <c r="A68" s="235" t="s">
        <v>86</v>
      </c>
      <c r="B68" s="240">
        <v>9.708737864077678</v>
      </c>
      <c r="C68" s="240">
        <v>1.9417475728155356</v>
      </c>
      <c r="D68" s="240">
        <v>6.796116504854375</v>
      </c>
      <c r="E68" s="240">
        <v>2.9126213592233037</v>
      </c>
      <c r="F68" s="240">
        <v>1.9417475728155356</v>
      </c>
      <c r="G68" s="245">
        <v>38.83495145631067</v>
      </c>
      <c r="H68" s="240">
        <v>0.9708737864077678</v>
      </c>
      <c r="I68" s="111">
        <v>2.9126213592233037</v>
      </c>
      <c r="J68" s="251">
        <v>2.9126213592233037</v>
      </c>
      <c r="K68" s="251">
        <v>2.9126213592233037</v>
      </c>
      <c r="L68" s="252">
        <v>3.883495145631071</v>
      </c>
      <c r="M68" s="252">
        <v>11.650485436893215</v>
      </c>
      <c r="N68" s="253"/>
      <c r="O68" s="235" t="s">
        <v>86</v>
      </c>
      <c r="P68" s="239" t="s">
        <v>896</v>
      </c>
      <c r="Q68" s="244">
        <v>39</v>
      </c>
    </row>
    <row r="69" spans="1:17" ht="12">
      <c r="A69" s="235" t="s">
        <v>90</v>
      </c>
      <c r="B69" s="240">
        <v>5.825242718446585</v>
      </c>
      <c r="C69" s="240">
        <v>2.9126213592233037</v>
      </c>
      <c r="D69" s="240">
        <v>0</v>
      </c>
      <c r="E69" s="240">
        <v>3.883495145631071</v>
      </c>
      <c r="F69" s="240">
        <v>3.883495145631071</v>
      </c>
      <c r="G69" s="245">
        <v>48.54368932038836</v>
      </c>
      <c r="H69" s="240">
        <v>3.883495145631071</v>
      </c>
      <c r="I69" s="111">
        <v>6.7961165048543535</v>
      </c>
      <c r="J69" s="251">
        <v>3.88349514563105</v>
      </c>
      <c r="K69" s="251">
        <v>4.854368932038818</v>
      </c>
      <c r="L69" s="252">
        <v>2.912621359223282</v>
      </c>
      <c r="M69" s="252">
        <v>6.7961165048543535</v>
      </c>
      <c r="N69" s="253"/>
      <c r="O69" s="235" t="s">
        <v>90</v>
      </c>
      <c r="P69" s="239" t="s">
        <v>896</v>
      </c>
      <c r="Q69" s="244">
        <v>49</v>
      </c>
    </row>
    <row r="70" spans="1:17" ht="12">
      <c r="A70" s="235" t="s">
        <v>96</v>
      </c>
      <c r="B70" s="240">
        <v>4.807692307692312</v>
      </c>
      <c r="C70" s="240">
        <v>1.9230769230769247</v>
      </c>
      <c r="D70" s="240">
        <v>2.8846153846153872</v>
      </c>
      <c r="E70" s="240">
        <v>10.576923076923087</v>
      </c>
      <c r="F70" s="240">
        <v>9.6153846153846</v>
      </c>
      <c r="G70" s="245">
        <v>46.15384615384615</v>
      </c>
      <c r="H70" s="240">
        <v>2.8846153846153872</v>
      </c>
      <c r="I70" s="111">
        <v>5.7692307692307745</v>
      </c>
      <c r="J70" s="251">
        <v>2.8846153846153872</v>
      </c>
      <c r="K70" s="251">
        <v>0.9615384615384623</v>
      </c>
      <c r="L70" s="252">
        <v>2.8846153846153872</v>
      </c>
      <c r="M70" s="252">
        <v>4.807692307692312</v>
      </c>
      <c r="N70" s="253"/>
      <c r="O70" s="235" t="s">
        <v>96</v>
      </c>
      <c r="P70" s="239" t="s">
        <v>896</v>
      </c>
      <c r="Q70" s="254">
        <v>46</v>
      </c>
    </row>
    <row r="71" spans="1:17" ht="12">
      <c r="A71" s="235" t="s">
        <v>97</v>
      </c>
      <c r="B71" s="240">
        <v>0.980392156862746</v>
      </c>
      <c r="C71" s="240">
        <v>1.960784313725492</v>
      </c>
      <c r="D71" s="240">
        <v>2.9411764705882377</v>
      </c>
      <c r="E71" s="240">
        <v>4.901960784313729</v>
      </c>
      <c r="F71" s="240">
        <v>4.901960784313729</v>
      </c>
      <c r="G71" s="245">
        <v>49.01960784313725</v>
      </c>
      <c r="H71" s="240">
        <v>0.980392156862746</v>
      </c>
      <c r="I71" s="111">
        <v>4.901960784313729</v>
      </c>
      <c r="J71" s="251">
        <v>2.941176470588216</v>
      </c>
      <c r="K71" s="251">
        <v>2.9411764705882377</v>
      </c>
      <c r="L71" s="252">
        <v>7.843137254901968</v>
      </c>
      <c r="M71" s="252">
        <v>0.980392156862746</v>
      </c>
      <c r="N71" s="253"/>
      <c r="O71" s="235" t="s">
        <v>97</v>
      </c>
      <c r="P71" s="239" t="s">
        <v>896</v>
      </c>
      <c r="Q71" s="244">
        <v>49</v>
      </c>
    </row>
    <row r="72" spans="1:17" ht="12">
      <c r="A72" s="235" t="s">
        <v>98</v>
      </c>
      <c r="B72" s="240">
        <v>0.980392156862746</v>
      </c>
      <c r="C72" s="240">
        <v>2.9411764705882377</v>
      </c>
      <c r="D72" s="240">
        <v>0.980392156862746</v>
      </c>
      <c r="E72" s="240">
        <v>8.823529411764712</v>
      </c>
      <c r="F72" s="240">
        <v>3.921568627450984</v>
      </c>
      <c r="G72" s="245">
        <v>58.8235294117647</v>
      </c>
      <c r="H72" s="240">
        <v>3.921568627450984</v>
      </c>
      <c r="I72" s="111">
        <v>2.941176470588216</v>
      </c>
      <c r="J72" s="251">
        <v>5.882352941176454</v>
      </c>
      <c r="K72" s="251">
        <v>0.980392156862746</v>
      </c>
      <c r="L72" s="252">
        <v>8.823529411764692</v>
      </c>
      <c r="M72" s="252">
        <v>7.843137254901946</v>
      </c>
      <c r="N72" s="253"/>
      <c r="O72" s="235" t="s">
        <v>98</v>
      </c>
      <c r="P72" s="239" t="s">
        <v>896</v>
      </c>
      <c r="Q72" s="244">
        <v>59</v>
      </c>
    </row>
    <row r="73" spans="1:17" ht="12">
      <c r="A73" s="235" t="s">
        <v>100</v>
      </c>
      <c r="B73" s="240">
        <v>0</v>
      </c>
      <c r="C73" s="240">
        <v>7.692307692307677</v>
      </c>
      <c r="D73" s="240">
        <v>1.9230769230769247</v>
      </c>
      <c r="E73" s="240">
        <v>10.576923076923087</v>
      </c>
      <c r="F73" s="240">
        <v>7.692307692307699</v>
      </c>
      <c r="G73" s="245">
        <v>49.03846153846155</v>
      </c>
      <c r="H73" s="240">
        <v>1.9230769230769247</v>
      </c>
      <c r="I73" s="111">
        <v>2.8846153846153872</v>
      </c>
      <c r="J73" s="251">
        <v>8.65384615384616</v>
      </c>
      <c r="K73" s="251">
        <v>2.884615384615366</v>
      </c>
      <c r="L73" s="252">
        <v>8.653846153846139</v>
      </c>
      <c r="M73" s="252">
        <v>5.769230769230753</v>
      </c>
      <c r="N73" s="253"/>
      <c r="O73" s="235" t="s">
        <v>100</v>
      </c>
      <c r="P73" s="239" t="s">
        <v>896</v>
      </c>
      <c r="Q73" s="244">
        <v>49</v>
      </c>
    </row>
    <row r="74" spans="1:17" ht="12">
      <c r="A74" s="235" t="s">
        <v>101</v>
      </c>
      <c r="B74" s="240">
        <v>0.9708737864077678</v>
      </c>
      <c r="C74" s="240">
        <v>1.4563106796116625</v>
      </c>
      <c r="D74" s="240">
        <v>0.4854368932038731</v>
      </c>
      <c r="E74" s="240">
        <v>9.223300970873805</v>
      </c>
      <c r="F74" s="240">
        <v>5.825242718446607</v>
      </c>
      <c r="G74" s="245">
        <v>52.912621359223294</v>
      </c>
      <c r="H74" s="240">
        <v>0</v>
      </c>
      <c r="I74" s="111">
        <v>1.456310679611641</v>
      </c>
      <c r="J74" s="251">
        <v>4.854368932038839</v>
      </c>
      <c r="K74" s="251">
        <v>3.3980582524271767</v>
      </c>
      <c r="L74" s="252">
        <v>6.31067961165048</v>
      </c>
      <c r="M74" s="252">
        <v>5.825242718446607</v>
      </c>
      <c r="N74" s="253"/>
      <c r="O74" s="235" t="s">
        <v>101</v>
      </c>
      <c r="P74" s="239" t="s">
        <v>896</v>
      </c>
      <c r="Q74" s="244">
        <v>53</v>
      </c>
    </row>
    <row r="75" spans="1:17" ht="12">
      <c r="A75" s="235" t="s">
        <v>104</v>
      </c>
      <c r="B75" s="240">
        <v>5.882352941176454</v>
      </c>
      <c r="C75" s="240">
        <v>0.980392156862746</v>
      </c>
      <c r="D75" s="240">
        <v>1.960784313725492</v>
      </c>
      <c r="E75" s="240">
        <v>9.803921568627459</v>
      </c>
      <c r="F75" s="240">
        <v>0.980392156862746</v>
      </c>
      <c r="G75" s="245">
        <v>51.960784313725505</v>
      </c>
      <c r="H75" s="240">
        <v>2.9411764705882377</v>
      </c>
      <c r="I75" s="111">
        <v>1.960784313725492</v>
      </c>
      <c r="J75" s="251">
        <v>3.921568627450984</v>
      </c>
      <c r="K75" s="251">
        <v>3.921568627450984</v>
      </c>
      <c r="L75" s="252">
        <v>6.8627450980392</v>
      </c>
      <c r="M75" s="252">
        <v>5.8823529411764754</v>
      </c>
      <c r="N75" s="253"/>
      <c r="O75" s="235" t="s">
        <v>104</v>
      </c>
      <c r="P75" s="239" t="s">
        <v>896</v>
      </c>
      <c r="Q75" s="244">
        <v>52</v>
      </c>
    </row>
    <row r="76" spans="14:15" ht="12">
      <c r="N76" s="248"/>
      <c r="O76" s="24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&amp;LSummary of the Laboratory QC Data for the GC/MS Full Scan Analysis.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71" customWidth="1"/>
    <col min="2" max="2" width="5.140625" style="171" customWidth="1"/>
    <col min="3" max="3" width="12.28125" style="171" customWidth="1"/>
    <col min="4" max="4" width="9.140625" style="171" customWidth="1"/>
    <col min="5" max="5" width="12.140625" style="171" customWidth="1"/>
    <col min="6" max="6" width="4.57421875" style="171" customWidth="1"/>
    <col min="7" max="7" width="12.00390625" style="171" customWidth="1"/>
    <col min="8" max="8" width="9.140625" style="171" customWidth="1"/>
    <col min="9" max="9" width="12.140625" style="171" customWidth="1"/>
    <col min="10" max="10" width="4.7109375" style="171" customWidth="1"/>
    <col min="11" max="11" width="12.140625" style="171" customWidth="1"/>
    <col min="12" max="12" width="9.140625" style="171" customWidth="1"/>
    <col min="13" max="13" width="12.140625" style="171" customWidth="1"/>
    <col min="14" max="14" width="5.00390625" style="171" customWidth="1"/>
    <col min="15" max="17" width="9.140625" style="171" customWidth="1"/>
    <col min="18" max="18" width="4.7109375" style="171" customWidth="1"/>
    <col min="19" max="19" width="12.7109375" style="171" customWidth="1"/>
    <col min="20" max="20" width="9.140625" style="171" customWidth="1"/>
    <col min="21" max="21" width="12.28125" style="171" customWidth="1"/>
    <col min="22" max="22" width="4.7109375" style="171" customWidth="1"/>
    <col min="23" max="23" width="12.140625" style="171" customWidth="1"/>
    <col min="24" max="24" width="9.140625" style="171" customWidth="1"/>
    <col min="25" max="25" width="12.28125" style="171" customWidth="1"/>
    <col min="26" max="26" width="4.57421875" style="171" customWidth="1"/>
    <col min="27" max="27" width="12.140625" style="171" customWidth="1"/>
    <col min="28" max="28" width="9.140625" style="171" customWidth="1"/>
    <col min="29" max="29" width="12.00390625" style="171" customWidth="1"/>
    <col min="30" max="30" width="4.421875" style="171" customWidth="1"/>
    <col min="31" max="31" width="12.00390625" style="171" customWidth="1"/>
    <col min="32" max="32" width="9.140625" style="171" customWidth="1"/>
    <col min="33" max="33" width="12.7109375" style="171" customWidth="1"/>
    <col min="34" max="34" width="4.7109375" style="171" customWidth="1"/>
    <col min="35" max="35" width="12.28125" style="171" customWidth="1"/>
    <col min="36" max="36" width="9.140625" style="171" customWidth="1"/>
    <col min="37" max="37" width="12.421875" style="171" customWidth="1"/>
    <col min="38" max="38" width="4.57421875" style="171" customWidth="1"/>
    <col min="39" max="39" width="12.28125" style="171" customWidth="1"/>
    <col min="40" max="40" width="9.140625" style="171" customWidth="1"/>
    <col min="41" max="41" width="12.28125" style="171" customWidth="1"/>
    <col min="42" max="42" width="5.421875" style="172" customWidth="1"/>
    <col min="43" max="43" width="12.8515625" style="173" customWidth="1"/>
    <col min="44" max="44" width="8.28125" style="173" customWidth="1"/>
    <col min="45" max="45" width="13.00390625" style="173" customWidth="1"/>
    <col min="46" max="46" width="5.140625" style="173" customWidth="1"/>
    <col min="47" max="47" width="14.57421875" style="174" customWidth="1"/>
    <col min="48" max="48" width="7.421875" style="173" customWidth="1"/>
    <col min="49" max="49" width="16.00390625" style="173" customWidth="1"/>
    <col min="50" max="50" width="9.140625" style="171" customWidth="1"/>
    <col min="51" max="51" width="21.28125" style="171" customWidth="1"/>
    <col min="52" max="54" width="9.140625" style="171" customWidth="1"/>
    <col min="55" max="55" width="16.8515625" style="171" customWidth="1"/>
    <col min="56" max="56" width="9.140625" style="211" customWidth="1"/>
    <col min="57" max="57" width="11.00390625" style="211" customWidth="1"/>
    <col min="58" max="58" width="10.00390625" style="211" customWidth="1"/>
    <col min="59" max="16384" width="9.140625" style="171" customWidth="1"/>
  </cols>
  <sheetData>
    <row r="1" ht="12">
      <c r="A1" s="170" t="s">
        <v>232</v>
      </c>
    </row>
    <row r="2" ht="12">
      <c r="A2" s="170" t="s">
        <v>394</v>
      </c>
    </row>
    <row r="3" ht="12">
      <c r="A3" s="170" t="s">
        <v>233</v>
      </c>
    </row>
    <row r="6" spans="3:41" ht="11.25">
      <c r="C6" s="173"/>
      <c r="D6" s="173"/>
      <c r="E6" s="173"/>
      <c r="G6" s="173"/>
      <c r="H6" s="173"/>
      <c r="I6" s="173"/>
      <c r="K6" s="173"/>
      <c r="L6" s="173"/>
      <c r="M6" s="173"/>
      <c r="O6" s="173"/>
      <c r="P6" s="173"/>
      <c r="Q6" s="173"/>
      <c r="S6" s="173"/>
      <c r="T6" s="173"/>
      <c r="U6" s="173"/>
      <c r="W6" s="173"/>
      <c r="X6" s="173"/>
      <c r="Y6" s="173"/>
      <c r="AA6" s="173"/>
      <c r="AB6" s="173"/>
      <c r="AC6" s="173"/>
      <c r="AE6" s="173"/>
      <c r="AF6" s="173"/>
      <c r="AG6" s="173"/>
      <c r="AI6" s="173"/>
      <c r="AJ6" s="173"/>
      <c r="AK6" s="173"/>
      <c r="AM6" s="173"/>
      <c r="AN6" s="173"/>
      <c r="AO6" s="173"/>
    </row>
    <row r="7" spans="1:49" ht="11.25">
      <c r="A7" s="175" t="s">
        <v>234</v>
      </c>
      <c r="B7" s="175"/>
      <c r="C7" s="176" t="s">
        <v>235</v>
      </c>
      <c r="E7" s="176" t="s">
        <v>235</v>
      </c>
      <c r="F7" s="175"/>
      <c r="G7" s="176" t="s">
        <v>235</v>
      </c>
      <c r="I7" s="176" t="s">
        <v>235</v>
      </c>
      <c r="J7" s="175"/>
      <c r="K7" s="176" t="s">
        <v>235</v>
      </c>
      <c r="M7" s="176" t="s">
        <v>235</v>
      </c>
      <c r="N7" s="175"/>
      <c r="O7" s="176" t="s">
        <v>235</v>
      </c>
      <c r="Q7" s="176" t="s">
        <v>235</v>
      </c>
      <c r="R7" s="175"/>
      <c r="S7" s="176" t="s">
        <v>235</v>
      </c>
      <c r="U7" s="176" t="s">
        <v>235</v>
      </c>
      <c r="V7" s="175"/>
      <c r="W7" s="176" t="s">
        <v>235</v>
      </c>
      <c r="Y7" s="176" t="s">
        <v>235</v>
      </c>
      <c r="Z7" s="175"/>
      <c r="AA7" s="176" t="s">
        <v>235</v>
      </c>
      <c r="AC7" s="176" t="s">
        <v>235</v>
      </c>
      <c r="AD7" s="175"/>
      <c r="AE7" s="176" t="s">
        <v>235</v>
      </c>
      <c r="AG7" s="176" t="s">
        <v>235</v>
      </c>
      <c r="AH7" s="175"/>
      <c r="AI7" s="176" t="s">
        <v>235</v>
      </c>
      <c r="AK7" s="176" t="s">
        <v>235</v>
      </c>
      <c r="AL7" s="175"/>
      <c r="AM7" s="176" t="s">
        <v>235</v>
      </c>
      <c r="AO7" s="176" t="s">
        <v>235</v>
      </c>
      <c r="AQ7" s="173" t="s">
        <v>235</v>
      </c>
      <c r="AS7" s="173" t="s">
        <v>235</v>
      </c>
      <c r="AU7" s="174" t="s">
        <v>235</v>
      </c>
      <c r="AW7" s="173" t="s">
        <v>235</v>
      </c>
    </row>
    <row r="8" spans="1:49" ht="11.25">
      <c r="A8" s="175" t="s">
        <v>236</v>
      </c>
      <c r="B8" s="175"/>
      <c r="C8" s="177" t="s">
        <v>395</v>
      </c>
      <c r="D8" s="173"/>
      <c r="E8" s="177" t="s">
        <v>395</v>
      </c>
      <c r="F8" s="175"/>
      <c r="G8" s="177" t="s">
        <v>396</v>
      </c>
      <c r="H8" s="173"/>
      <c r="I8" s="177" t="s">
        <v>396</v>
      </c>
      <c r="J8" s="175"/>
      <c r="K8" s="177" t="s">
        <v>397</v>
      </c>
      <c r="L8" s="173"/>
      <c r="M8" s="177" t="s">
        <v>397</v>
      </c>
      <c r="N8" s="175"/>
      <c r="O8" s="177" t="s">
        <v>398</v>
      </c>
      <c r="P8" s="173"/>
      <c r="Q8" s="177" t="s">
        <v>398</v>
      </c>
      <c r="R8" s="175"/>
      <c r="S8" s="177" t="s">
        <v>399</v>
      </c>
      <c r="T8" s="173"/>
      <c r="U8" s="177" t="s">
        <v>399</v>
      </c>
      <c r="V8" s="175"/>
      <c r="W8" s="177" t="s">
        <v>400</v>
      </c>
      <c r="X8" s="173"/>
      <c r="Y8" s="177" t="s">
        <v>400</v>
      </c>
      <c r="Z8" s="175"/>
      <c r="AA8" s="177" t="s">
        <v>401</v>
      </c>
      <c r="AB8" s="173"/>
      <c r="AC8" s="177" t="s">
        <v>401</v>
      </c>
      <c r="AD8" s="175"/>
      <c r="AE8" s="177" t="s">
        <v>402</v>
      </c>
      <c r="AF8" s="173"/>
      <c r="AG8" s="177" t="s">
        <v>402</v>
      </c>
      <c r="AH8" s="175"/>
      <c r="AI8" s="177" t="s">
        <v>403</v>
      </c>
      <c r="AJ8" s="173"/>
      <c r="AK8" s="177" t="s">
        <v>403</v>
      </c>
      <c r="AL8" s="175"/>
      <c r="AM8" s="177" t="s">
        <v>404</v>
      </c>
      <c r="AN8" s="173"/>
      <c r="AO8" s="177" t="s">
        <v>404</v>
      </c>
      <c r="AQ8" s="173" t="s">
        <v>405</v>
      </c>
      <c r="AS8" s="173" t="s">
        <v>405</v>
      </c>
      <c r="AU8" s="174" t="s">
        <v>406</v>
      </c>
      <c r="AW8" s="173" t="s">
        <v>406</v>
      </c>
    </row>
    <row r="9" spans="1:49" ht="11.25">
      <c r="A9" s="175" t="s">
        <v>237</v>
      </c>
      <c r="B9" s="175"/>
      <c r="C9" s="177" t="s">
        <v>238</v>
      </c>
      <c r="D9" s="173"/>
      <c r="E9" s="177" t="s">
        <v>238</v>
      </c>
      <c r="F9" s="175"/>
      <c r="G9" s="177" t="s">
        <v>238</v>
      </c>
      <c r="H9" s="173"/>
      <c r="I9" s="177" t="s">
        <v>238</v>
      </c>
      <c r="J9" s="175"/>
      <c r="K9" s="177" t="s">
        <v>238</v>
      </c>
      <c r="L9" s="173"/>
      <c r="M9" s="177" t="s">
        <v>238</v>
      </c>
      <c r="N9" s="175"/>
      <c r="O9" s="177" t="s">
        <v>238</v>
      </c>
      <c r="P9" s="173"/>
      <c r="Q9" s="177" t="s">
        <v>238</v>
      </c>
      <c r="R9" s="175"/>
      <c r="S9" s="177" t="s">
        <v>238</v>
      </c>
      <c r="T9" s="173"/>
      <c r="U9" s="177" t="s">
        <v>238</v>
      </c>
      <c r="V9" s="175"/>
      <c r="W9" s="177" t="s">
        <v>238</v>
      </c>
      <c r="X9" s="173"/>
      <c r="Y9" s="177" t="s">
        <v>238</v>
      </c>
      <c r="Z9" s="175"/>
      <c r="AA9" s="177" t="s">
        <v>238</v>
      </c>
      <c r="AB9" s="173"/>
      <c r="AC9" s="177" t="s">
        <v>238</v>
      </c>
      <c r="AD9" s="175"/>
      <c r="AE9" s="177" t="s">
        <v>238</v>
      </c>
      <c r="AF9" s="173"/>
      <c r="AG9" s="177" t="s">
        <v>238</v>
      </c>
      <c r="AH9" s="175"/>
      <c r="AI9" s="177" t="s">
        <v>238</v>
      </c>
      <c r="AJ9" s="173"/>
      <c r="AK9" s="177" t="s">
        <v>238</v>
      </c>
      <c r="AL9" s="175"/>
      <c r="AM9" s="177" t="s">
        <v>238</v>
      </c>
      <c r="AN9" s="173"/>
      <c r="AO9" s="177" t="s">
        <v>238</v>
      </c>
      <c r="AQ9" s="173" t="s">
        <v>238</v>
      </c>
      <c r="AS9" s="173" t="s">
        <v>238</v>
      </c>
      <c r="AU9" s="174" t="s">
        <v>238</v>
      </c>
      <c r="AW9" s="173" t="s">
        <v>238</v>
      </c>
    </row>
    <row r="10" spans="1:49" ht="11.25">
      <c r="A10" s="178" t="s">
        <v>239</v>
      </c>
      <c r="B10" s="178"/>
      <c r="C10" s="177" t="s">
        <v>196</v>
      </c>
      <c r="D10" s="173"/>
      <c r="E10" s="177" t="s">
        <v>196</v>
      </c>
      <c r="F10" s="178"/>
      <c r="G10" s="177" t="s">
        <v>196</v>
      </c>
      <c r="H10" s="173"/>
      <c r="I10" s="177" t="s">
        <v>196</v>
      </c>
      <c r="J10" s="178"/>
      <c r="K10" s="177" t="s">
        <v>196</v>
      </c>
      <c r="L10" s="173"/>
      <c r="M10" s="177" t="s">
        <v>196</v>
      </c>
      <c r="N10" s="178"/>
      <c r="O10" s="177" t="s">
        <v>196</v>
      </c>
      <c r="P10" s="173"/>
      <c r="Q10" s="177" t="s">
        <v>196</v>
      </c>
      <c r="R10" s="178"/>
      <c r="S10" s="177" t="s">
        <v>196</v>
      </c>
      <c r="T10" s="173"/>
      <c r="U10" s="177" t="s">
        <v>196</v>
      </c>
      <c r="V10" s="178"/>
      <c r="W10" s="177" t="s">
        <v>196</v>
      </c>
      <c r="X10" s="173"/>
      <c r="Y10" s="177" t="s">
        <v>196</v>
      </c>
      <c r="Z10" s="178"/>
      <c r="AA10" s="177" t="s">
        <v>196</v>
      </c>
      <c r="AB10" s="173"/>
      <c r="AC10" s="177" t="s">
        <v>196</v>
      </c>
      <c r="AD10" s="178"/>
      <c r="AE10" s="177" t="s">
        <v>196</v>
      </c>
      <c r="AF10" s="173"/>
      <c r="AG10" s="177" t="s">
        <v>196</v>
      </c>
      <c r="AH10" s="178"/>
      <c r="AI10" s="177" t="s">
        <v>196</v>
      </c>
      <c r="AJ10" s="173"/>
      <c r="AK10" s="177" t="s">
        <v>196</v>
      </c>
      <c r="AL10" s="178"/>
      <c r="AM10" s="177" t="s">
        <v>196</v>
      </c>
      <c r="AN10" s="173"/>
      <c r="AO10" s="177" t="s">
        <v>196</v>
      </c>
      <c r="AQ10" s="173" t="s">
        <v>196</v>
      </c>
      <c r="AS10" s="173" t="s">
        <v>196</v>
      </c>
      <c r="AU10" s="174" t="s">
        <v>196</v>
      </c>
      <c r="AW10" s="173" t="s">
        <v>196</v>
      </c>
    </row>
    <row r="11" spans="1:58" s="183" customFormat="1" ht="11.25">
      <c r="A11" s="179" t="s">
        <v>240</v>
      </c>
      <c r="B11" s="179"/>
      <c r="C11" s="180">
        <v>39863</v>
      </c>
      <c r="D11" s="180"/>
      <c r="E11" s="180">
        <v>39863</v>
      </c>
      <c r="F11" s="179"/>
      <c r="G11" s="180">
        <v>39864</v>
      </c>
      <c r="H11" s="180"/>
      <c r="I11" s="180">
        <v>39864</v>
      </c>
      <c r="J11" s="179"/>
      <c r="K11" s="180">
        <v>39867</v>
      </c>
      <c r="L11" s="180"/>
      <c r="M11" s="180">
        <v>39867</v>
      </c>
      <c r="N11" s="179"/>
      <c r="O11" s="180">
        <v>39868</v>
      </c>
      <c r="P11" s="180"/>
      <c r="Q11" s="180">
        <v>39868</v>
      </c>
      <c r="R11" s="179"/>
      <c r="S11" s="180">
        <v>39875</v>
      </c>
      <c r="T11" s="180"/>
      <c r="U11" s="180">
        <v>39875</v>
      </c>
      <c r="V11" s="179"/>
      <c r="W11" s="180">
        <v>39876</v>
      </c>
      <c r="X11" s="180"/>
      <c r="Y11" s="180">
        <v>39876</v>
      </c>
      <c r="Z11" s="179"/>
      <c r="AA11" s="180">
        <v>39877</v>
      </c>
      <c r="AB11" s="180"/>
      <c r="AC11" s="180">
        <v>39877</v>
      </c>
      <c r="AD11" s="179"/>
      <c r="AE11" s="180">
        <v>39875</v>
      </c>
      <c r="AF11" s="180"/>
      <c r="AG11" s="180">
        <v>39875</v>
      </c>
      <c r="AH11" s="179"/>
      <c r="AI11" s="180">
        <v>39882</v>
      </c>
      <c r="AJ11" s="180"/>
      <c r="AK11" s="180">
        <v>39882</v>
      </c>
      <c r="AL11" s="179"/>
      <c r="AM11" s="180">
        <v>39883</v>
      </c>
      <c r="AN11" s="180"/>
      <c r="AO11" s="180">
        <v>39883</v>
      </c>
      <c r="AP11" s="181"/>
      <c r="AQ11" s="180">
        <v>39884</v>
      </c>
      <c r="AR11" s="180"/>
      <c r="AS11" s="180">
        <v>39884</v>
      </c>
      <c r="AT11" s="180"/>
      <c r="AU11" s="182">
        <v>39885</v>
      </c>
      <c r="AV11" s="180"/>
      <c r="AW11" s="180">
        <v>39885</v>
      </c>
      <c r="BD11" s="212"/>
      <c r="BE11" s="212"/>
      <c r="BF11" s="212"/>
    </row>
    <row r="12" spans="1:49" ht="11.25">
      <c r="A12" s="175" t="s">
        <v>241</v>
      </c>
      <c r="B12" s="175"/>
      <c r="C12" s="177" t="s">
        <v>407</v>
      </c>
      <c r="D12" s="173"/>
      <c r="E12" s="177" t="s">
        <v>407</v>
      </c>
      <c r="F12" s="175"/>
      <c r="G12" s="177" t="s">
        <v>408</v>
      </c>
      <c r="H12" s="173"/>
      <c r="I12" s="177" t="s">
        <v>408</v>
      </c>
      <c r="J12" s="175"/>
      <c r="K12" s="177" t="s">
        <v>409</v>
      </c>
      <c r="L12" s="173"/>
      <c r="M12" s="177" t="s">
        <v>409</v>
      </c>
      <c r="N12" s="175"/>
      <c r="O12" s="177" t="s">
        <v>410</v>
      </c>
      <c r="P12" s="173"/>
      <c r="Q12" s="177" t="s">
        <v>410</v>
      </c>
      <c r="R12" s="175"/>
      <c r="S12" s="177" t="s">
        <v>411</v>
      </c>
      <c r="T12" s="173"/>
      <c r="U12" s="177" t="s">
        <v>411</v>
      </c>
      <c r="V12" s="175"/>
      <c r="W12" s="177" t="s">
        <v>412</v>
      </c>
      <c r="X12" s="173"/>
      <c r="Y12" s="177" t="s">
        <v>412</v>
      </c>
      <c r="Z12" s="175"/>
      <c r="AA12" s="177" t="s">
        <v>413</v>
      </c>
      <c r="AB12" s="173"/>
      <c r="AC12" s="177" t="s">
        <v>413</v>
      </c>
      <c r="AD12" s="175"/>
      <c r="AE12" s="177" t="s">
        <v>414</v>
      </c>
      <c r="AF12" s="173"/>
      <c r="AG12" s="177" t="s">
        <v>414</v>
      </c>
      <c r="AH12" s="175"/>
      <c r="AI12" s="177" t="s">
        <v>415</v>
      </c>
      <c r="AJ12" s="173"/>
      <c r="AK12" s="177" t="s">
        <v>415</v>
      </c>
      <c r="AL12" s="175"/>
      <c r="AM12" s="177" t="s">
        <v>416</v>
      </c>
      <c r="AN12" s="173"/>
      <c r="AO12" s="177" t="s">
        <v>416</v>
      </c>
      <c r="AQ12" s="173" t="s">
        <v>417</v>
      </c>
      <c r="AS12" s="173" t="s">
        <v>417</v>
      </c>
      <c r="AU12" s="174" t="s">
        <v>418</v>
      </c>
      <c r="AW12" s="173" t="s">
        <v>418</v>
      </c>
    </row>
    <row r="13" spans="1:58" ht="12">
      <c r="A13" s="184"/>
      <c r="B13" s="184"/>
      <c r="C13" s="185" t="s">
        <v>242</v>
      </c>
      <c r="D13" s="185" t="s">
        <v>243</v>
      </c>
      <c r="E13" s="186" t="s">
        <v>228</v>
      </c>
      <c r="F13" s="184"/>
      <c r="G13" s="185" t="s">
        <v>242</v>
      </c>
      <c r="H13" s="185" t="s">
        <v>243</v>
      </c>
      <c r="I13" s="186" t="s">
        <v>228</v>
      </c>
      <c r="J13" s="184"/>
      <c r="K13" s="185" t="s">
        <v>242</v>
      </c>
      <c r="L13" s="185" t="s">
        <v>243</v>
      </c>
      <c r="M13" s="186" t="s">
        <v>228</v>
      </c>
      <c r="N13" s="184"/>
      <c r="O13" s="185" t="s">
        <v>242</v>
      </c>
      <c r="P13" s="185" t="s">
        <v>243</v>
      </c>
      <c r="Q13" s="186" t="s">
        <v>228</v>
      </c>
      <c r="R13" s="184"/>
      <c r="S13" s="185" t="s">
        <v>242</v>
      </c>
      <c r="T13" s="185" t="s">
        <v>243</v>
      </c>
      <c r="U13" s="186" t="s">
        <v>228</v>
      </c>
      <c r="V13" s="184"/>
      <c r="W13" s="185" t="s">
        <v>242</v>
      </c>
      <c r="X13" s="185" t="s">
        <v>243</v>
      </c>
      <c r="Y13" s="186" t="s">
        <v>228</v>
      </c>
      <c r="Z13" s="184"/>
      <c r="AA13" s="185" t="s">
        <v>242</v>
      </c>
      <c r="AB13" s="185" t="s">
        <v>243</v>
      </c>
      <c r="AC13" s="186" t="s">
        <v>228</v>
      </c>
      <c r="AD13" s="184"/>
      <c r="AE13" s="185" t="s">
        <v>242</v>
      </c>
      <c r="AF13" s="185" t="s">
        <v>243</v>
      </c>
      <c r="AG13" s="186" t="s">
        <v>228</v>
      </c>
      <c r="AH13" s="184"/>
      <c r="AI13" s="185" t="s">
        <v>242</v>
      </c>
      <c r="AJ13" s="185" t="s">
        <v>243</v>
      </c>
      <c r="AK13" s="186" t="s">
        <v>228</v>
      </c>
      <c r="AL13" s="184"/>
      <c r="AM13" s="185" t="s">
        <v>242</v>
      </c>
      <c r="AN13" s="185" t="s">
        <v>243</v>
      </c>
      <c r="AO13" s="186" t="s">
        <v>228</v>
      </c>
      <c r="AP13" s="187"/>
      <c r="AQ13" s="184" t="s">
        <v>242</v>
      </c>
      <c r="AR13" s="184" t="s">
        <v>243</v>
      </c>
      <c r="AS13" s="184" t="s">
        <v>228</v>
      </c>
      <c r="AT13" s="184"/>
      <c r="AU13" s="185" t="s">
        <v>242</v>
      </c>
      <c r="AV13" s="184" t="s">
        <v>243</v>
      </c>
      <c r="AW13" s="184" t="s">
        <v>228</v>
      </c>
      <c r="AY13" s="188"/>
      <c r="AZ13" s="184" t="s">
        <v>228</v>
      </c>
      <c r="BC13" s="255" t="s">
        <v>201</v>
      </c>
      <c r="BD13" s="256" t="s">
        <v>228</v>
      </c>
      <c r="BE13" s="256" t="s">
        <v>228</v>
      </c>
      <c r="BF13" s="257" t="s">
        <v>899</v>
      </c>
    </row>
    <row r="14" spans="1:58" ht="11.25">
      <c r="A14" s="184"/>
      <c r="B14" s="184" t="s">
        <v>244</v>
      </c>
      <c r="C14" s="185" t="s">
        <v>0</v>
      </c>
      <c r="D14" s="185" t="s">
        <v>229</v>
      </c>
      <c r="E14" s="186" t="s">
        <v>229</v>
      </c>
      <c r="F14" s="184" t="s">
        <v>244</v>
      </c>
      <c r="G14" s="185" t="s">
        <v>0</v>
      </c>
      <c r="H14" s="185" t="s">
        <v>229</v>
      </c>
      <c r="I14" s="186" t="s">
        <v>229</v>
      </c>
      <c r="J14" s="184" t="s">
        <v>244</v>
      </c>
      <c r="K14" s="185" t="s">
        <v>0</v>
      </c>
      <c r="L14" s="185" t="s">
        <v>229</v>
      </c>
      <c r="M14" s="186" t="s">
        <v>229</v>
      </c>
      <c r="N14" s="184" t="s">
        <v>244</v>
      </c>
      <c r="O14" s="185" t="s">
        <v>0</v>
      </c>
      <c r="P14" s="185" t="s">
        <v>229</v>
      </c>
      <c r="Q14" s="186" t="s">
        <v>229</v>
      </c>
      <c r="R14" s="184" t="s">
        <v>244</v>
      </c>
      <c r="S14" s="185" t="s">
        <v>0</v>
      </c>
      <c r="T14" s="185" t="s">
        <v>229</v>
      </c>
      <c r="U14" s="186" t="s">
        <v>229</v>
      </c>
      <c r="V14" s="184" t="s">
        <v>244</v>
      </c>
      <c r="W14" s="185" t="s">
        <v>0</v>
      </c>
      <c r="X14" s="185" t="s">
        <v>229</v>
      </c>
      <c r="Y14" s="186" t="s">
        <v>229</v>
      </c>
      <c r="Z14" s="184" t="s">
        <v>244</v>
      </c>
      <c r="AA14" s="185" t="s">
        <v>0</v>
      </c>
      <c r="AB14" s="185" t="s">
        <v>229</v>
      </c>
      <c r="AC14" s="186" t="s">
        <v>229</v>
      </c>
      <c r="AD14" s="184" t="s">
        <v>244</v>
      </c>
      <c r="AE14" s="185" t="s">
        <v>0</v>
      </c>
      <c r="AF14" s="185" t="s">
        <v>229</v>
      </c>
      <c r="AG14" s="186" t="s">
        <v>229</v>
      </c>
      <c r="AH14" s="184" t="s">
        <v>244</v>
      </c>
      <c r="AI14" s="185" t="s">
        <v>0</v>
      </c>
      <c r="AJ14" s="185" t="s">
        <v>229</v>
      </c>
      <c r="AK14" s="186" t="s">
        <v>229</v>
      </c>
      <c r="AL14" s="184" t="s">
        <v>244</v>
      </c>
      <c r="AM14" s="185" t="s">
        <v>0</v>
      </c>
      <c r="AN14" s="185" t="s">
        <v>229</v>
      </c>
      <c r="AO14" s="186" t="s">
        <v>229</v>
      </c>
      <c r="AP14" s="187" t="s">
        <v>244</v>
      </c>
      <c r="AQ14" s="184" t="s">
        <v>0</v>
      </c>
      <c r="AR14" s="184" t="s">
        <v>229</v>
      </c>
      <c r="AS14" s="184" t="s">
        <v>229</v>
      </c>
      <c r="AT14" s="184" t="s">
        <v>244</v>
      </c>
      <c r="AU14" s="185" t="s">
        <v>0</v>
      </c>
      <c r="AV14" s="184" t="s">
        <v>229</v>
      </c>
      <c r="AW14" s="184" t="s">
        <v>229</v>
      </c>
      <c r="AY14" s="188"/>
      <c r="AZ14" s="184" t="s">
        <v>229</v>
      </c>
      <c r="BC14" s="188"/>
      <c r="BD14" s="185" t="s">
        <v>229</v>
      </c>
      <c r="BE14" s="185" t="s">
        <v>167</v>
      </c>
      <c r="BF14" s="258"/>
    </row>
    <row r="15" spans="1:58" ht="12">
      <c r="A15" s="184" t="s">
        <v>53</v>
      </c>
      <c r="B15" s="189" t="s">
        <v>29</v>
      </c>
      <c r="C15" s="190" t="s">
        <v>32</v>
      </c>
      <c r="D15" s="190" t="s">
        <v>266</v>
      </c>
      <c r="E15" s="191" t="s">
        <v>266</v>
      </c>
      <c r="F15" s="189" t="s">
        <v>29</v>
      </c>
      <c r="G15" s="190" t="s">
        <v>32</v>
      </c>
      <c r="H15" s="190" t="s">
        <v>266</v>
      </c>
      <c r="I15" s="191" t="s">
        <v>266</v>
      </c>
      <c r="J15" s="189" t="s">
        <v>29</v>
      </c>
      <c r="K15" s="190" t="s">
        <v>32</v>
      </c>
      <c r="L15" s="190" t="s">
        <v>266</v>
      </c>
      <c r="M15" s="191" t="s">
        <v>266</v>
      </c>
      <c r="N15" s="189" t="s">
        <v>29</v>
      </c>
      <c r="O15" s="190" t="s">
        <v>32</v>
      </c>
      <c r="P15" s="190" t="s">
        <v>266</v>
      </c>
      <c r="Q15" s="191" t="s">
        <v>266</v>
      </c>
      <c r="R15" s="189" t="s">
        <v>29</v>
      </c>
      <c r="S15" s="190" t="s">
        <v>32</v>
      </c>
      <c r="T15" s="190" t="s">
        <v>266</v>
      </c>
      <c r="U15" s="191" t="s">
        <v>266</v>
      </c>
      <c r="V15" s="189" t="s">
        <v>29</v>
      </c>
      <c r="W15" s="190" t="s">
        <v>32</v>
      </c>
      <c r="X15" s="190" t="s">
        <v>266</v>
      </c>
      <c r="Y15" s="191" t="s">
        <v>266</v>
      </c>
      <c r="Z15" s="189" t="s">
        <v>29</v>
      </c>
      <c r="AA15" s="190" t="s">
        <v>32</v>
      </c>
      <c r="AB15" s="190" t="s">
        <v>266</v>
      </c>
      <c r="AC15" s="191" t="s">
        <v>266</v>
      </c>
      <c r="AD15" s="189" t="s">
        <v>29</v>
      </c>
      <c r="AE15" s="190" t="s">
        <v>32</v>
      </c>
      <c r="AF15" s="190" t="s">
        <v>266</v>
      </c>
      <c r="AG15" s="191" t="s">
        <v>266</v>
      </c>
      <c r="AH15" s="189" t="s">
        <v>29</v>
      </c>
      <c r="AI15" s="190" t="s">
        <v>32</v>
      </c>
      <c r="AJ15" s="190" t="s">
        <v>266</v>
      </c>
      <c r="AK15" s="191" t="s">
        <v>266</v>
      </c>
      <c r="AL15" s="189" t="s">
        <v>29</v>
      </c>
      <c r="AM15" s="190" t="s">
        <v>32</v>
      </c>
      <c r="AN15" s="190" t="s">
        <v>266</v>
      </c>
      <c r="AO15" s="191" t="s">
        <v>266</v>
      </c>
      <c r="AP15" s="192" t="s">
        <v>29</v>
      </c>
      <c r="AQ15" s="184" t="s">
        <v>32</v>
      </c>
      <c r="AR15" s="184" t="s">
        <v>266</v>
      </c>
      <c r="AS15" s="191" t="s">
        <v>266</v>
      </c>
      <c r="AT15" s="184" t="s">
        <v>29</v>
      </c>
      <c r="AU15" s="193" t="s">
        <v>32</v>
      </c>
      <c r="AV15" s="184" t="s">
        <v>266</v>
      </c>
      <c r="AW15" s="194" t="s">
        <v>266</v>
      </c>
      <c r="AY15" s="184" t="s">
        <v>53</v>
      </c>
      <c r="AZ15" s="188"/>
      <c r="BC15" s="184" t="s">
        <v>61</v>
      </c>
      <c r="BD15" s="195" t="s">
        <v>425</v>
      </c>
      <c r="BE15" s="195">
        <f>BD15*0.0385</f>
        <v>0.18095</v>
      </c>
      <c r="BF15" s="258" t="s">
        <v>898</v>
      </c>
    </row>
    <row r="16" spans="1:58" ht="12">
      <c r="A16" s="184" t="s">
        <v>54</v>
      </c>
      <c r="B16" s="189" t="s">
        <v>29</v>
      </c>
      <c r="C16" s="190" t="s">
        <v>419</v>
      </c>
      <c r="D16" s="190" t="s">
        <v>420</v>
      </c>
      <c r="E16" s="191" t="s">
        <v>420</v>
      </c>
      <c r="F16" s="189" t="s">
        <v>29</v>
      </c>
      <c r="G16" s="190" t="s">
        <v>419</v>
      </c>
      <c r="H16" s="190" t="s">
        <v>420</v>
      </c>
      <c r="I16" s="191" t="s">
        <v>420</v>
      </c>
      <c r="J16" s="189" t="s">
        <v>29</v>
      </c>
      <c r="K16" s="190" t="s">
        <v>419</v>
      </c>
      <c r="L16" s="190" t="s">
        <v>420</v>
      </c>
      <c r="M16" s="191" t="s">
        <v>420</v>
      </c>
      <c r="N16" s="189" t="s">
        <v>30</v>
      </c>
      <c r="O16" s="190" t="s">
        <v>32</v>
      </c>
      <c r="P16" s="190" t="s">
        <v>420</v>
      </c>
      <c r="Q16" s="191" t="s">
        <v>259</v>
      </c>
      <c r="R16" s="189" t="s">
        <v>29</v>
      </c>
      <c r="S16" s="190" t="s">
        <v>419</v>
      </c>
      <c r="T16" s="190" t="s">
        <v>420</v>
      </c>
      <c r="U16" s="191" t="s">
        <v>420</v>
      </c>
      <c r="V16" s="189" t="s">
        <v>29</v>
      </c>
      <c r="W16" s="190" t="s">
        <v>419</v>
      </c>
      <c r="X16" s="190" t="s">
        <v>420</v>
      </c>
      <c r="Y16" s="191" t="s">
        <v>420</v>
      </c>
      <c r="Z16" s="189" t="s">
        <v>29</v>
      </c>
      <c r="AA16" s="190" t="s">
        <v>419</v>
      </c>
      <c r="AB16" s="190" t="s">
        <v>420</v>
      </c>
      <c r="AC16" s="191" t="s">
        <v>420</v>
      </c>
      <c r="AD16" s="189" t="s">
        <v>29</v>
      </c>
      <c r="AE16" s="190" t="s">
        <v>419</v>
      </c>
      <c r="AF16" s="190" t="s">
        <v>420</v>
      </c>
      <c r="AG16" s="191" t="s">
        <v>420</v>
      </c>
      <c r="AH16" s="189" t="s">
        <v>29</v>
      </c>
      <c r="AI16" s="190" t="s">
        <v>419</v>
      </c>
      <c r="AJ16" s="190" t="s">
        <v>420</v>
      </c>
      <c r="AK16" s="191" t="s">
        <v>420</v>
      </c>
      <c r="AL16" s="189" t="s">
        <v>29</v>
      </c>
      <c r="AM16" s="190" t="s">
        <v>419</v>
      </c>
      <c r="AN16" s="190" t="s">
        <v>420</v>
      </c>
      <c r="AO16" s="191" t="s">
        <v>420</v>
      </c>
      <c r="AP16" s="192" t="s">
        <v>29</v>
      </c>
      <c r="AQ16" s="184" t="s">
        <v>419</v>
      </c>
      <c r="AR16" s="184" t="s">
        <v>420</v>
      </c>
      <c r="AS16" s="191" t="s">
        <v>420</v>
      </c>
      <c r="AT16" s="184" t="s">
        <v>29</v>
      </c>
      <c r="AU16" s="193" t="s">
        <v>419</v>
      </c>
      <c r="AV16" s="184" t="s">
        <v>420</v>
      </c>
      <c r="AW16" s="194" t="s">
        <v>420</v>
      </c>
      <c r="AY16" s="184" t="s">
        <v>54</v>
      </c>
      <c r="AZ16" s="188"/>
      <c r="BC16" s="184" t="s">
        <v>71</v>
      </c>
      <c r="BD16" s="195" t="s">
        <v>436</v>
      </c>
      <c r="BE16" s="259">
        <f>BD16*0.0385</f>
        <v>0.033495</v>
      </c>
      <c r="BF16" s="258" t="s">
        <v>897</v>
      </c>
    </row>
    <row r="17" spans="1:58" ht="12">
      <c r="A17" s="184" t="s">
        <v>55</v>
      </c>
      <c r="B17" s="189" t="s">
        <v>29</v>
      </c>
      <c r="C17" s="190" t="s">
        <v>421</v>
      </c>
      <c r="D17" s="190" t="s">
        <v>422</v>
      </c>
      <c r="E17" s="191" t="s">
        <v>422</v>
      </c>
      <c r="F17" s="189" t="s">
        <v>29</v>
      </c>
      <c r="G17" s="190" t="s">
        <v>421</v>
      </c>
      <c r="H17" s="190" t="s">
        <v>422</v>
      </c>
      <c r="I17" s="191" t="s">
        <v>422</v>
      </c>
      <c r="J17" s="189" t="s">
        <v>29</v>
      </c>
      <c r="K17" s="190" t="s">
        <v>421</v>
      </c>
      <c r="L17" s="190" t="s">
        <v>422</v>
      </c>
      <c r="M17" s="191" t="s">
        <v>422</v>
      </c>
      <c r="N17" s="189" t="s">
        <v>29</v>
      </c>
      <c r="O17" s="190" t="s">
        <v>421</v>
      </c>
      <c r="P17" s="190" t="s">
        <v>422</v>
      </c>
      <c r="Q17" s="191" t="s">
        <v>422</v>
      </c>
      <c r="R17" s="189" t="s">
        <v>29</v>
      </c>
      <c r="S17" s="190" t="s">
        <v>421</v>
      </c>
      <c r="T17" s="190" t="s">
        <v>422</v>
      </c>
      <c r="U17" s="191" t="s">
        <v>422</v>
      </c>
      <c r="V17" s="189" t="s">
        <v>29</v>
      </c>
      <c r="W17" s="190" t="s">
        <v>421</v>
      </c>
      <c r="X17" s="190" t="s">
        <v>422</v>
      </c>
      <c r="Y17" s="191" t="s">
        <v>422</v>
      </c>
      <c r="Z17" s="189" t="s">
        <v>29</v>
      </c>
      <c r="AA17" s="190" t="s">
        <v>421</v>
      </c>
      <c r="AB17" s="190" t="s">
        <v>422</v>
      </c>
      <c r="AC17" s="191" t="s">
        <v>422</v>
      </c>
      <c r="AD17" s="189" t="s">
        <v>29</v>
      </c>
      <c r="AE17" s="190" t="s">
        <v>421</v>
      </c>
      <c r="AF17" s="190" t="s">
        <v>422</v>
      </c>
      <c r="AG17" s="191" t="s">
        <v>422</v>
      </c>
      <c r="AH17" s="189" t="s">
        <v>29</v>
      </c>
      <c r="AI17" s="190" t="s">
        <v>421</v>
      </c>
      <c r="AJ17" s="190" t="s">
        <v>422</v>
      </c>
      <c r="AK17" s="191" t="s">
        <v>422</v>
      </c>
      <c r="AL17" s="189" t="s">
        <v>29</v>
      </c>
      <c r="AM17" s="190" t="s">
        <v>421</v>
      </c>
      <c r="AN17" s="190" t="s">
        <v>422</v>
      </c>
      <c r="AO17" s="191" t="s">
        <v>422</v>
      </c>
      <c r="AP17" s="192" t="s">
        <v>29</v>
      </c>
      <c r="AQ17" s="184" t="s">
        <v>421</v>
      </c>
      <c r="AR17" s="184" t="s">
        <v>422</v>
      </c>
      <c r="AS17" s="191" t="s">
        <v>422</v>
      </c>
      <c r="AT17" s="184" t="s">
        <v>29</v>
      </c>
      <c r="AU17" s="193" t="s">
        <v>421</v>
      </c>
      <c r="AV17" s="184" t="s">
        <v>422</v>
      </c>
      <c r="AW17" s="194" t="s">
        <v>422</v>
      </c>
      <c r="AY17" s="184" t="s">
        <v>55</v>
      </c>
      <c r="AZ17" s="188"/>
      <c r="BC17" s="184" t="s">
        <v>80</v>
      </c>
      <c r="BD17" s="195" t="s">
        <v>444</v>
      </c>
      <c r="BE17" s="195">
        <f>BD17*0.0385</f>
        <v>0.108955</v>
      </c>
      <c r="BF17" s="258" t="s">
        <v>896</v>
      </c>
    </row>
    <row r="18" spans="1:58" ht="12">
      <c r="A18" s="184" t="s">
        <v>56</v>
      </c>
      <c r="B18" s="189" t="s">
        <v>29</v>
      </c>
      <c r="C18" s="190" t="s">
        <v>41</v>
      </c>
      <c r="D18" s="190" t="s">
        <v>265</v>
      </c>
      <c r="E18" s="191" t="s">
        <v>265</v>
      </c>
      <c r="F18" s="189" t="s">
        <v>29</v>
      </c>
      <c r="G18" s="190" t="s">
        <v>41</v>
      </c>
      <c r="H18" s="190" t="s">
        <v>265</v>
      </c>
      <c r="I18" s="191" t="s">
        <v>265</v>
      </c>
      <c r="J18" s="189" t="s">
        <v>29</v>
      </c>
      <c r="K18" s="190" t="s">
        <v>41</v>
      </c>
      <c r="L18" s="190" t="s">
        <v>265</v>
      </c>
      <c r="M18" s="191" t="s">
        <v>265</v>
      </c>
      <c r="N18" s="189" t="s">
        <v>29</v>
      </c>
      <c r="O18" s="190" t="s">
        <v>41</v>
      </c>
      <c r="P18" s="190" t="s">
        <v>265</v>
      </c>
      <c r="Q18" s="191" t="s">
        <v>265</v>
      </c>
      <c r="R18" s="189" t="s">
        <v>29</v>
      </c>
      <c r="S18" s="190" t="s">
        <v>41</v>
      </c>
      <c r="T18" s="190" t="s">
        <v>265</v>
      </c>
      <c r="U18" s="191" t="s">
        <v>265</v>
      </c>
      <c r="V18" s="189" t="s">
        <v>29</v>
      </c>
      <c r="W18" s="190" t="s">
        <v>41</v>
      </c>
      <c r="X18" s="190" t="s">
        <v>265</v>
      </c>
      <c r="Y18" s="191" t="s">
        <v>265</v>
      </c>
      <c r="Z18" s="189" t="s">
        <v>29</v>
      </c>
      <c r="AA18" s="190" t="s">
        <v>41</v>
      </c>
      <c r="AB18" s="190" t="s">
        <v>265</v>
      </c>
      <c r="AC18" s="191" t="s">
        <v>265</v>
      </c>
      <c r="AD18" s="189" t="s">
        <v>29</v>
      </c>
      <c r="AE18" s="190" t="s">
        <v>41</v>
      </c>
      <c r="AF18" s="190" t="s">
        <v>265</v>
      </c>
      <c r="AG18" s="191" t="s">
        <v>265</v>
      </c>
      <c r="AH18" s="189" t="s">
        <v>29</v>
      </c>
      <c r="AI18" s="190" t="s">
        <v>41</v>
      </c>
      <c r="AJ18" s="190" t="s">
        <v>265</v>
      </c>
      <c r="AK18" s="191" t="s">
        <v>265</v>
      </c>
      <c r="AL18" s="189" t="s">
        <v>29</v>
      </c>
      <c r="AM18" s="190" t="s">
        <v>41</v>
      </c>
      <c r="AN18" s="190" t="s">
        <v>265</v>
      </c>
      <c r="AO18" s="191" t="s">
        <v>265</v>
      </c>
      <c r="AP18" s="192" t="s">
        <v>29</v>
      </c>
      <c r="AQ18" s="184" t="s">
        <v>41</v>
      </c>
      <c r="AR18" s="184" t="s">
        <v>265</v>
      </c>
      <c r="AS18" s="191" t="s">
        <v>265</v>
      </c>
      <c r="AT18" s="184" t="s">
        <v>29</v>
      </c>
      <c r="AU18" s="193" t="s">
        <v>41</v>
      </c>
      <c r="AV18" s="184" t="s">
        <v>265</v>
      </c>
      <c r="AW18" s="194" t="s">
        <v>265</v>
      </c>
      <c r="AY18" s="184" t="s">
        <v>56</v>
      </c>
      <c r="AZ18" s="188"/>
      <c r="BC18" s="184" t="s">
        <v>84</v>
      </c>
      <c r="BD18" s="195" t="s">
        <v>446</v>
      </c>
      <c r="BE18" s="259">
        <f>BD18*0.0385</f>
        <v>0.077</v>
      </c>
      <c r="BF18" s="258" t="s">
        <v>900</v>
      </c>
    </row>
    <row r="19" spans="1:58" ht="12">
      <c r="A19" s="184" t="s">
        <v>57</v>
      </c>
      <c r="B19" s="189" t="s">
        <v>29</v>
      </c>
      <c r="C19" s="190" t="s">
        <v>421</v>
      </c>
      <c r="D19" s="190" t="s">
        <v>422</v>
      </c>
      <c r="E19" s="191" t="s">
        <v>422</v>
      </c>
      <c r="F19" s="189" t="s">
        <v>29</v>
      </c>
      <c r="G19" s="190" t="s">
        <v>421</v>
      </c>
      <c r="H19" s="190" t="s">
        <v>422</v>
      </c>
      <c r="I19" s="191" t="s">
        <v>422</v>
      </c>
      <c r="J19" s="189" t="s">
        <v>29</v>
      </c>
      <c r="K19" s="190" t="s">
        <v>421</v>
      </c>
      <c r="L19" s="190" t="s">
        <v>422</v>
      </c>
      <c r="M19" s="191" t="s">
        <v>422</v>
      </c>
      <c r="N19" s="189" t="s">
        <v>29</v>
      </c>
      <c r="O19" s="190" t="s">
        <v>421</v>
      </c>
      <c r="P19" s="190" t="s">
        <v>422</v>
      </c>
      <c r="Q19" s="191" t="s">
        <v>422</v>
      </c>
      <c r="R19" s="189" t="s">
        <v>29</v>
      </c>
      <c r="S19" s="190" t="s">
        <v>421</v>
      </c>
      <c r="T19" s="190" t="s">
        <v>422</v>
      </c>
      <c r="U19" s="191" t="s">
        <v>422</v>
      </c>
      <c r="V19" s="189" t="s">
        <v>29</v>
      </c>
      <c r="W19" s="190" t="s">
        <v>421</v>
      </c>
      <c r="X19" s="190" t="s">
        <v>422</v>
      </c>
      <c r="Y19" s="191" t="s">
        <v>422</v>
      </c>
      <c r="Z19" s="189" t="s">
        <v>29</v>
      </c>
      <c r="AA19" s="190" t="s">
        <v>421</v>
      </c>
      <c r="AB19" s="190" t="s">
        <v>422</v>
      </c>
      <c r="AC19" s="191" t="s">
        <v>422</v>
      </c>
      <c r="AD19" s="189" t="s">
        <v>29</v>
      </c>
      <c r="AE19" s="190" t="s">
        <v>421</v>
      </c>
      <c r="AF19" s="190" t="s">
        <v>422</v>
      </c>
      <c r="AG19" s="191" t="s">
        <v>422</v>
      </c>
      <c r="AH19" s="189" t="s">
        <v>29</v>
      </c>
      <c r="AI19" s="190" t="s">
        <v>421</v>
      </c>
      <c r="AJ19" s="190" t="s">
        <v>422</v>
      </c>
      <c r="AK19" s="191" t="s">
        <v>422</v>
      </c>
      <c r="AL19" s="189" t="s">
        <v>29</v>
      </c>
      <c r="AM19" s="190" t="s">
        <v>421</v>
      </c>
      <c r="AN19" s="190" t="s">
        <v>422</v>
      </c>
      <c r="AO19" s="191" t="s">
        <v>422</v>
      </c>
      <c r="AP19" s="192" t="s">
        <v>29</v>
      </c>
      <c r="AQ19" s="184" t="s">
        <v>421</v>
      </c>
      <c r="AR19" s="184" t="s">
        <v>422</v>
      </c>
      <c r="AS19" s="191" t="s">
        <v>422</v>
      </c>
      <c r="AT19" s="184" t="s">
        <v>29</v>
      </c>
      <c r="AU19" s="193" t="s">
        <v>421</v>
      </c>
      <c r="AV19" s="184" t="s">
        <v>422</v>
      </c>
      <c r="AW19" s="194" t="s">
        <v>422</v>
      </c>
      <c r="AY19" s="184" t="s">
        <v>57</v>
      </c>
      <c r="AZ19" s="188"/>
      <c r="BC19" s="184" t="s">
        <v>86</v>
      </c>
      <c r="BD19" s="195" t="s">
        <v>448</v>
      </c>
      <c r="BE19" s="259">
        <f>BD19*0.0385</f>
        <v>0.07238</v>
      </c>
      <c r="BF19" s="258" t="s">
        <v>897</v>
      </c>
    </row>
    <row r="20" spans="1:52" ht="11.25">
      <c r="A20" s="184" t="s">
        <v>58</v>
      </c>
      <c r="B20" s="189" t="s">
        <v>29</v>
      </c>
      <c r="C20" s="190" t="s">
        <v>34</v>
      </c>
      <c r="D20" s="190" t="s">
        <v>254</v>
      </c>
      <c r="E20" s="191" t="s">
        <v>254</v>
      </c>
      <c r="F20" s="189" t="s">
        <v>29</v>
      </c>
      <c r="G20" s="190" t="s">
        <v>34</v>
      </c>
      <c r="H20" s="190" t="s">
        <v>254</v>
      </c>
      <c r="I20" s="191" t="s">
        <v>254</v>
      </c>
      <c r="J20" s="189" t="s">
        <v>29</v>
      </c>
      <c r="K20" s="190" t="s">
        <v>34</v>
      </c>
      <c r="L20" s="190" t="s">
        <v>254</v>
      </c>
      <c r="M20" s="191" t="s">
        <v>254</v>
      </c>
      <c r="N20" s="189" t="s">
        <v>29</v>
      </c>
      <c r="O20" s="190" t="s">
        <v>34</v>
      </c>
      <c r="P20" s="190" t="s">
        <v>254</v>
      </c>
      <c r="Q20" s="191" t="s">
        <v>254</v>
      </c>
      <c r="R20" s="189" t="s">
        <v>29</v>
      </c>
      <c r="S20" s="190" t="s">
        <v>34</v>
      </c>
      <c r="T20" s="190" t="s">
        <v>254</v>
      </c>
      <c r="U20" s="191" t="s">
        <v>254</v>
      </c>
      <c r="V20" s="189" t="s">
        <v>29</v>
      </c>
      <c r="W20" s="190" t="s">
        <v>34</v>
      </c>
      <c r="X20" s="190" t="s">
        <v>254</v>
      </c>
      <c r="Y20" s="191" t="s">
        <v>254</v>
      </c>
      <c r="Z20" s="189" t="s">
        <v>30</v>
      </c>
      <c r="AA20" s="190" t="s">
        <v>10</v>
      </c>
      <c r="AB20" s="190" t="s">
        <v>254</v>
      </c>
      <c r="AC20" s="191" t="s">
        <v>278</v>
      </c>
      <c r="AD20" s="189" t="s">
        <v>29</v>
      </c>
      <c r="AE20" s="190" t="s">
        <v>34</v>
      </c>
      <c r="AF20" s="190" t="s">
        <v>254</v>
      </c>
      <c r="AG20" s="191" t="s">
        <v>254</v>
      </c>
      <c r="AH20" s="189" t="s">
        <v>29</v>
      </c>
      <c r="AI20" s="190" t="s">
        <v>34</v>
      </c>
      <c r="AJ20" s="190" t="s">
        <v>254</v>
      </c>
      <c r="AK20" s="191" t="s">
        <v>254</v>
      </c>
      <c r="AL20" s="189" t="s">
        <v>29</v>
      </c>
      <c r="AM20" s="190" t="s">
        <v>34</v>
      </c>
      <c r="AN20" s="190" t="s">
        <v>254</v>
      </c>
      <c r="AO20" s="191" t="s">
        <v>254</v>
      </c>
      <c r="AP20" s="192" t="s">
        <v>30</v>
      </c>
      <c r="AQ20" s="184" t="s">
        <v>10</v>
      </c>
      <c r="AR20" s="184" t="s">
        <v>254</v>
      </c>
      <c r="AS20" s="191" t="s">
        <v>278</v>
      </c>
      <c r="AT20" s="184" t="s">
        <v>29</v>
      </c>
      <c r="AU20" s="193" t="s">
        <v>34</v>
      </c>
      <c r="AV20" s="184" t="s">
        <v>254</v>
      </c>
      <c r="AW20" s="194" t="s">
        <v>254</v>
      </c>
      <c r="AY20" s="184" t="s">
        <v>58</v>
      </c>
      <c r="AZ20" s="188"/>
    </row>
    <row r="21" spans="1:52" ht="11.25">
      <c r="A21" s="184" t="s">
        <v>59</v>
      </c>
      <c r="B21" s="189" t="s">
        <v>29</v>
      </c>
      <c r="C21" s="190" t="s">
        <v>38</v>
      </c>
      <c r="D21" s="190" t="s">
        <v>264</v>
      </c>
      <c r="E21" s="191" t="s">
        <v>264</v>
      </c>
      <c r="F21" s="189" t="s">
        <v>29</v>
      </c>
      <c r="G21" s="190" t="s">
        <v>38</v>
      </c>
      <c r="H21" s="190" t="s">
        <v>264</v>
      </c>
      <c r="I21" s="191" t="s">
        <v>264</v>
      </c>
      <c r="J21" s="189" t="s">
        <v>29</v>
      </c>
      <c r="K21" s="190" t="s">
        <v>38</v>
      </c>
      <c r="L21" s="190" t="s">
        <v>264</v>
      </c>
      <c r="M21" s="191" t="s">
        <v>264</v>
      </c>
      <c r="N21" s="189" t="s">
        <v>29</v>
      </c>
      <c r="O21" s="190" t="s">
        <v>38</v>
      </c>
      <c r="P21" s="190" t="s">
        <v>264</v>
      </c>
      <c r="Q21" s="191" t="s">
        <v>264</v>
      </c>
      <c r="R21" s="189" t="s">
        <v>29</v>
      </c>
      <c r="S21" s="190" t="s">
        <v>38</v>
      </c>
      <c r="T21" s="190" t="s">
        <v>264</v>
      </c>
      <c r="U21" s="191" t="s">
        <v>264</v>
      </c>
      <c r="V21" s="189" t="s">
        <v>29</v>
      </c>
      <c r="W21" s="190" t="s">
        <v>38</v>
      </c>
      <c r="X21" s="190" t="s">
        <v>264</v>
      </c>
      <c r="Y21" s="191" t="s">
        <v>264</v>
      </c>
      <c r="Z21" s="189" t="s">
        <v>29</v>
      </c>
      <c r="AA21" s="190" t="s">
        <v>38</v>
      </c>
      <c r="AB21" s="190" t="s">
        <v>264</v>
      </c>
      <c r="AC21" s="191" t="s">
        <v>264</v>
      </c>
      <c r="AD21" s="189" t="s">
        <v>29</v>
      </c>
      <c r="AE21" s="190" t="s">
        <v>38</v>
      </c>
      <c r="AF21" s="190" t="s">
        <v>264</v>
      </c>
      <c r="AG21" s="191" t="s">
        <v>264</v>
      </c>
      <c r="AH21" s="189" t="s">
        <v>29</v>
      </c>
      <c r="AI21" s="190" t="s">
        <v>38</v>
      </c>
      <c r="AJ21" s="190" t="s">
        <v>264</v>
      </c>
      <c r="AK21" s="191" t="s">
        <v>264</v>
      </c>
      <c r="AL21" s="189" t="s">
        <v>29</v>
      </c>
      <c r="AM21" s="190" t="s">
        <v>38</v>
      </c>
      <c r="AN21" s="190" t="s">
        <v>264</v>
      </c>
      <c r="AO21" s="191" t="s">
        <v>264</v>
      </c>
      <c r="AP21" s="192" t="s">
        <v>29</v>
      </c>
      <c r="AQ21" s="184" t="s">
        <v>38</v>
      </c>
      <c r="AR21" s="184" t="s">
        <v>264</v>
      </c>
      <c r="AS21" s="191" t="s">
        <v>264</v>
      </c>
      <c r="AT21" s="184" t="s">
        <v>29</v>
      </c>
      <c r="AU21" s="193" t="s">
        <v>38</v>
      </c>
      <c r="AV21" s="184" t="s">
        <v>264</v>
      </c>
      <c r="AW21" s="194" t="s">
        <v>264</v>
      </c>
      <c r="AY21" s="184" t="s">
        <v>59</v>
      </c>
      <c r="AZ21" s="188"/>
    </row>
    <row r="22" spans="1:52" ht="11.25">
      <c r="A22" s="184" t="s">
        <v>60</v>
      </c>
      <c r="B22" s="189" t="s">
        <v>29</v>
      </c>
      <c r="C22" s="190" t="s">
        <v>41</v>
      </c>
      <c r="D22" s="190" t="s">
        <v>265</v>
      </c>
      <c r="E22" s="191" t="s">
        <v>265</v>
      </c>
      <c r="F22" s="189" t="s">
        <v>29</v>
      </c>
      <c r="G22" s="190" t="s">
        <v>41</v>
      </c>
      <c r="H22" s="190" t="s">
        <v>265</v>
      </c>
      <c r="I22" s="191" t="s">
        <v>265</v>
      </c>
      <c r="J22" s="189" t="s">
        <v>29</v>
      </c>
      <c r="K22" s="190" t="s">
        <v>41</v>
      </c>
      <c r="L22" s="190" t="s">
        <v>265</v>
      </c>
      <c r="M22" s="191" t="s">
        <v>265</v>
      </c>
      <c r="N22" s="189" t="s">
        <v>29</v>
      </c>
      <c r="O22" s="190" t="s">
        <v>41</v>
      </c>
      <c r="P22" s="190" t="s">
        <v>265</v>
      </c>
      <c r="Q22" s="191" t="s">
        <v>265</v>
      </c>
      <c r="R22" s="189" t="s">
        <v>29</v>
      </c>
      <c r="S22" s="190" t="s">
        <v>41</v>
      </c>
      <c r="T22" s="190" t="s">
        <v>265</v>
      </c>
      <c r="U22" s="191" t="s">
        <v>265</v>
      </c>
      <c r="V22" s="189" t="s">
        <v>29</v>
      </c>
      <c r="W22" s="190" t="s">
        <v>41</v>
      </c>
      <c r="X22" s="190" t="s">
        <v>265</v>
      </c>
      <c r="Y22" s="191" t="s">
        <v>265</v>
      </c>
      <c r="Z22" s="189" t="s">
        <v>30</v>
      </c>
      <c r="AA22" s="190" t="s">
        <v>13</v>
      </c>
      <c r="AB22" s="190" t="s">
        <v>265</v>
      </c>
      <c r="AC22" s="191" t="s">
        <v>275</v>
      </c>
      <c r="AD22" s="189" t="s">
        <v>30</v>
      </c>
      <c r="AE22" s="190" t="s">
        <v>38</v>
      </c>
      <c r="AF22" s="190" t="s">
        <v>265</v>
      </c>
      <c r="AG22" s="191" t="s">
        <v>269</v>
      </c>
      <c r="AH22" s="189" t="s">
        <v>29</v>
      </c>
      <c r="AI22" s="190" t="s">
        <v>41</v>
      </c>
      <c r="AJ22" s="190" t="s">
        <v>265</v>
      </c>
      <c r="AK22" s="191" t="s">
        <v>265</v>
      </c>
      <c r="AL22" s="189" t="s">
        <v>29</v>
      </c>
      <c r="AM22" s="190" t="s">
        <v>41</v>
      </c>
      <c r="AN22" s="190" t="s">
        <v>265</v>
      </c>
      <c r="AO22" s="191" t="s">
        <v>265</v>
      </c>
      <c r="AP22" s="192" t="s">
        <v>30</v>
      </c>
      <c r="AQ22" s="184" t="s">
        <v>10</v>
      </c>
      <c r="AR22" s="184" t="s">
        <v>265</v>
      </c>
      <c r="AS22" s="191" t="s">
        <v>258</v>
      </c>
      <c r="AT22" s="184" t="s">
        <v>29</v>
      </c>
      <c r="AU22" s="193" t="s">
        <v>41</v>
      </c>
      <c r="AV22" s="184" t="s">
        <v>265</v>
      </c>
      <c r="AW22" s="194" t="s">
        <v>265</v>
      </c>
      <c r="AY22" s="184" t="s">
        <v>60</v>
      </c>
      <c r="AZ22" s="188"/>
    </row>
    <row r="23" spans="1:52" ht="12">
      <c r="A23" s="184" t="s">
        <v>61</v>
      </c>
      <c r="B23" s="189" t="s">
        <v>30</v>
      </c>
      <c r="C23" s="190" t="s">
        <v>48</v>
      </c>
      <c r="D23" s="190" t="s">
        <v>420</v>
      </c>
      <c r="E23" s="191" t="s">
        <v>251</v>
      </c>
      <c r="F23" s="189" t="s">
        <v>30</v>
      </c>
      <c r="G23" s="190" t="s">
        <v>421</v>
      </c>
      <c r="H23" s="190" t="s">
        <v>420</v>
      </c>
      <c r="I23" s="191" t="s">
        <v>423</v>
      </c>
      <c r="J23" s="189" t="s">
        <v>30</v>
      </c>
      <c r="K23" s="190" t="s">
        <v>11</v>
      </c>
      <c r="L23" s="190" t="s">
        <v>420</v>
      </c>
      <c r="M23" s="191" t="s">
        <v>276</v>
      </c>
      <c r="N23" s="189" t="s">
        <v>31</v>
      </c>
      <c r="O23" s="190" t="s">
        <v>424</v>
      </c>
      <c r="P23" s="190" t="s">
        <v>420</v>
      </c>
      <c r="Q23" s="195" t="s">
        <v>425</v>
      </c>
      <c r="R23" s="189" t="s">
        <v>30</v>
      </c>
      <c r="S23" s="190" t="s">
        <v>426</v>
      </c>
      <c r="T23" s="190" t="s">
        <v>420</v>
      </c>
      <c r="U23" s="191" t="s">
        <v>427</v>
      </c>
      <c r="V23" s="189" t="s">
        <v>31</v>
      </c>
      <c r="W23" s="190" t="s">
        <v>428</v>
      </c>
      <c r="X23" s="190" t="s">
        <v>420</v>
      </c>
      <c r="Y23" s="195" t="s">
        <v>429</v>
      </c>
      <c r="Z23" s="189" t="s">
        <v>31</v>
      </c>
      <c r="AA23" s="190" t="s">
        <v>430</v>
      </c>
      <c r="AB23" s="190" t="s">
        <v>420</v>
      </c>
      <c r="AC23" s="195" t="s">
        <v>431</v>
      </c>
      <c r="AD23" s="189" t="s">
        <v>30</v>
      </c>
      <c r="AE23" s="190" t="s">
        <v>27</v>
      </c>
      <c r="AF23" s="190" t="s">
        <v>420</v>
      </c>
      <c r="AG23" s="191" t="s">
        <v>432</v>
      </c>
      <c r="AH23" s="189" t="s">
        <v>30</v>
      </c>
      <c r="AI23" s="190" t="s">
        <v>421</v>
      </c>
      <c r="AJ23" s="190" t="s">
        <v>420</v>
      </c>
      <c r="AK23" s="191" t="s">
        <v>433</v>
      </c>
      <c r="AL23" s="189" t="s">
        <v>30</v>
      </c>
      <c r="AM23" s="190" t="s">
        <v>41</v>
      </c>
      <c r="AN23" s="190" t="s">
        <v>420</v>
      </c>
      <c r="AO23" s="191" t="s">
        <v>265</v>
      </c>
      <c r="AP23" s="192" t="s">
        <v>30</v>
      </c>
      <c r="AQ23" s="184" t="s">
        <v>9</v>
      </c>
      <c r="AR23" s="184" t="s">
        <v>420</v>
      </c>
      <c r="AS23" s="196" t="s">
        <v>272</v>
      </c>
      <c r="AT23" s="184" t="s">
        <v>30</v>
      </c>
      <c r="AU23" s="190" t="s">
        <v>2</v>
      </c>
      <c r="AV23" s="184" t="s">
        <v>420</v>
      </c>
      <c r="AW23" s="194" t="s">
        <v>273</v>
      </c>
      <c r="AY23" s="184" t="s">
        <v>61</v>
      </c>
      <c r="AZ23" s="195" t="s">
        <v>425</v>
      </c>
    </row>
    <row r="24" spans="1:52" ht="11.25">
      <c r="A24" s="184" t="s">
        <v>62</v>
      </c>
      <c r="B24" s="189" t="s">
        <v>29</v>
      </c>
      <c r="C24" s="190" t="s">
        <v>14</v>
      </c>
      <c r="D24" s="190" t="s">
        <v>281</v>
      </c>
      <c r="E24" s="191" t="s">
        <v>281</v>
      </c>
      <c r="F24" s="189" t="s">
        <v>29</v>
      </c>
      <c r="G24" s="190" t="s">
        <v>14</v>
      </c>
      <c r="H24" s="190" t="s">
        <v>281</v>
      </c>
      <c r="I24" s="191" t="s">
        <v>281</v>
      </c>
      <c r="J24" s="189" t="s">
        <v>29</v>
      </c>
      <c r="K24" s="190" t="s">
        <v>14</v>
      </c>
      <c r="L24" s="190" t="s">
        <v>281</v>
      </c>
      <c r="M24" s="191" t="s">
        <v>281</v>
      </c>
      <c r="N24" s="189" t="s">
        <v>29</v>
      </c>
      <c r="O24" s="190" t="s">
        <v>14</v>
      </c>
      <c r="P24" s="190" t="s">
        <v>281</v>
      </c>
      <c r="Q24" s="191" t="s">
        <v>281</v>
      </c>
      <c r="R24" s="189" t="s">
        <v>29</v>
      </c>
      <c r="S24" s="190" t="s">
        <v>14</v>
      </c>
      <c r="T24" s="190" t="s">
        <v>281</v>
      </c>
      <c r="U24" s="191" t="s">
        <v>281</v>
      </c>
      <c r="V24" s="189" t="s">
        <v>29</v>
      </c>
      <c r="W24" s="190" t="s">
        <v>14</v>
      </c>
      <c r="X24" s="190" t="s">
        <v>281</v>
      </c>
      <c r="Y24" s="191" t="s">
        <v>281</v>
      </c>
      <c r="Z24" s="189" t="s">
        <v>29</v>
      </c>
      <c r="AA24" s="190" t="s">
        <v>14</v>
      </c>
      <c r="AB24" s="190" t="s">
        <v>281</v>
      </c>
      <c r="AC24" s="191" t="s">
        <v>281</v>
      </c>
      <c r="AD24" s="189" t="s">
        <v>29</v>
      </c>
      <c r="AE24" s="190" t="s">
        <v>14</v>
      </c>
      <c r="AF24" s="190" t="s">
        <v>281</v>
      </c>
      <c r="AG24" s="191" t="s">
        <v>281</v>
      </c>
      <c r="AH24" s="189" t="s">
        <v>29</v>
      </c>
      <c r="AI24" s="190" t="s">
        <v>14</v>
      </c>
      <c r="AJ24" s="190" t="s">
        <v>281</v>
      </c>
      <c r="AK24" s="191" t="s">
        <v>281</v>
      </c>
      <c r="AL24" s="189" t="s">
        <v>29</v>
      </c>
      <c r="AM24" s="190" t="s">
        <v>14</v>
      </c>
      <c r="AN24" s="190" t="s">
        <v>281</v>
      </c>
      <c r="AO24" s="191" t="s">
        <v>281</v>
      </c>
      <c r="AP24" s="192" t="s">
        <v>29</v>
      </c>
      <c r="AQ24" s="184" t="s">
        <v>14</v>
      </c>
      <c r="AR24" s="184" t="s">
        <v>281</v>
      </c>
      <c r="AS24" s="191" t="s">
        <v>281</v>
      </c>
      <c r="AT24" s="184" t="s">
        <v>29</v>
      </c>
      <c r="AU24" s="193" t="s">
        <v>14</v>
      </c>
      <c r="AV24" s="184" t="s">
        <v>281</v>
      </c>
      <c r="AW24" s="194" t="s">
        <v>281</v>
      </c>
      <c r="AY24" s="184" t="s">
        <v>62</v>
      </c>
      <c r="AZ24" s="188"/>
    </row>
    <row r="25" spans="1:52" ht="11.25">
      <c r="A25" s="184" t="s">
        <v>63</v>
      </c>
      <c r="B25" s="189" t="s">
        <v>29</v>
      </c>
      <c r="C25" s="190" t="s">
        <v>41</v>
      </c>
      <c r="D25" s="190" t="s">
        <v>265</v>
      </c>
      <c r="E25" s="191" t="s">
        <v>265</v>
      </c>
      <c r="F25" s="189" t="s">
        <v>29</v>
      </c>
      <c r="G25" s="190" t="s">
        <v>41</v>
      </c>
      <c r="H25" s="190" t="s">
        <v>265</v>
      </c>
      <c r="I25" s="191" t="s">
        <v>265</v>
      </c>
      <c r="J25" s="189" t="s">
        <v>29</v>
      </c>
      <c r="K25" s="190" t="s">
        <v>41</v>
      </c>
      <c r="L25" s="190" t="s">
        <v>265</v>
      </c>
      <c r="M25" s="191" t="s">
        <v>265</v>
      </c>
      <c r="N25" s="189" t="s">
        <v>29</v>
      </c>
      <c r="O25" s="190" t="s">
        <v>41</v>
      </c>
      <c r="P25" s="190" t="s">
        <v>265</v>
      </c>
      <c r="Q25" s="191" t="s">
        <v>265</v>
      </c>
      <c r="R25" s="189" t="s">
        <v>29</v>
      </c>
      <c r="S25" s="190" t="s">
        <v>41</v>
      </c>
      <c r="T25" s="190" t="s">
        <v>265</v>
      </c>
      <c r="U25" s="191" t="s">
        <v>265</v>
      </c>
      <c r="V25" s="189" t="s">
        <v>29</v>
      </c>
      <c r="W25" s="190" t="s">
        <v>41</v>
      </c>
      <c r="X25" s="190" t="s">
        <v>265</v>
      </c>
      <c r="Y25" s="191" t="s">
        <v>265</v>
      </c>
      <c r="Z25" s="189" t="s">
        <v>29</v>
      </c>
      <c r="AA25" s="190" t="s">
        <v>41</v>
      </c>
      <c r="AB25" s="190" t="s">
        <v>265</v>
      </c>
      <c r="AC25" s="191" t="s">
        <v>265</v>
      </c>
      <c r="AD25" s="189" t="s">
        <v>29</v>
      </c>
      <c r="AE25" s="190" t="s">
        <v>41</v>
      </c>
      <c r="AF25" s="190" t="s">
        <v>265</v>
      </c>
      <c r="AG25" s="191" t="s">
        <v>265</v>
      </c>
      <c r="AH25" s="189" t="s">
        <v>29</v>
      </c>
      <c r="AI25" s="190" t="s">
        <v>41</v>
      </c>
      <c r="AJ25" s="190" t="s">
        <v>265</v>
      </c>
      <c r="AK25" s="191" t="s">
        <v>265</v>
      </c>
      <c r="AL25" s="189" t="s">
        <v>29</v>
      </c>
      <c r="AM25" s="190" t="s">
        <v>41</v>
      </c>
      <c r="AN25" s="190" t="s">
        <v>265</v>
      </c>
      <c r="AO25" s="191" t="s">
        <v>265</v>
      </c>
      <c r="AP25" s="192" t="s">
        <v>29</v>
      </c>
      <c r="AQ25" s="184" t="s">
        <v>41</v>
      </c>
      <c r="AR25" s="184" t="s">
        <v>265</v>
      </c>
      <c r="AS25" s="191" t="s">
        <v>265</v>
      </c>
      <c r="AT25" s="184" t="s">
        <v>29</v>
      </c>
      <c r="AU25" s="193" t="s">
        <v>41</v>
      </c>
      <c r="AV25" s="184" t="s">
        <v>265</v>
      </c>
      <c r="AW25" s="194" t="s">
        <v>265</v>
      </c>
      <c r="AY25" s="184" t="s">
        <v>63</v>
      </c>
      <c r="AZ25" s="188"/>
    </row>
    <row r="26" spans="1:52" ht="11.25">
      <c r="A26" s="184" t="s">
        <v>64</v>
      </c>
      <c r="B26" s="189" t="s">
        <v>29</v>
      </c>
      <c r="C26" s="190" t="s">
        <v>5</v>
      </c>
      <c r="D26" s="190" t="s">
        <v>257</v>
      </c>
      <c r="E26" s="191" t="s">
        <v>257</v>
      </c>
      <c r="F26" s="189" t="s">
        <v>29</v>
      </c>
      <c r="G26" s="190" t="s">
        <v>5</v>
      </c>
      <c r="H26" s="190" t="s">
        <v>257</v>
      </c>
      <c r="I26" s="191" t="s">
        <v>257</v>
      </c>
      <c r="J26" s="189" t="s">
        <v>29</v>
      </c>
      <c r="K26" s="190" t="s">
        <v>5</v>
      </c>
      <c r="L26" s="190" t="s">
        <v>257</v>
      </c>
      <c r="M26" s="191" t="s">
        <v>257</v>
      </c>
      <c r="N26" s="189" t="s">
        <v>29</v>
      </c>
      <c r="O26" s="190" t="s">
        <v>5</v>
      </c>
      <c r="P26" s="190" t="s">
        <v>257</v>
      </c>
      <c r="Q26" s="191" t="s">
        <v>257</v>
      </c>
      <c r="R26" s="189" t="s">
        <v>29</v>
      </c>
      <c r="S26" s="190" t="s">
        <v>5</v>
      </c>
      <c r="T26" s="190" t="s">
        <v>257</v>
      </c>
      <c r="U26" s="191" t="s">
        <v>257</v>
      </c>
      <c r="V26" s="189" t="s">
        <v>29</v>
      </c>
      <c r="W26" s="190" t="s">
        <v>5</v>
      </c>
      <c r="X26" s="190" t="s">
        <v>257</v>
      </c>
      <c r="Y26" s="191" t="s">
        <v>257</v>
      </c>
      <c r="Z26" s="189" t="s">
        <v>29</v>
      </c>
      <c r="AA26" s="190" t="s">
        <v>5</v>
      </c>
      <c r="AB26" s="190" t="s">
        <v>257</v>
      </c>
      <c r="AC26" s="191" t="s">
        <v>257</v>
      </c>
      <c r="AD26" s="189" t="s">
        <v>29</v>
      </c>
      <c r="AE26" s="190" t="s">
        <v>5</v>
      </c>
      <c r="AF26" s="190" t="s">
        <v>257</v>
      </c>
      <c r="AG26" s="191" t="s">
        <v>257</v>
      </c>
      <c r="AH26" s="189" t="s">
        <v>29</v>
      </c>
      <c r="AI26" s="190" t="s">
        <v>5</v>
      </c>
      <c r="AJ26" s="190" t="s">
        <v>257</v>
      </c>
      <c r="AK26" s="191" t="s">
        <v>257</v>
      </c>
      <c r="AL26" s="189" t="s">
        <v>29</v>
      </c>
      <c r="AM26" s="190" t="s">
        <v>5</v>
      </c>
      <c r="AN26" s="190" t="s">
        <v>257</v>
      </c>
      <c r="AO26" s="191" t="s">
        <v>257</v>
      </c>
      <c r="AP26" s="192" t="s">
        <v>29</v>
      </c>
      <c r="AQ26" s="184" t="s">
        <v>5</v>
      </c>
      <c r="AR26" s="184" t="s">
        <v>257</v>
      </c>
      <c r="AS26" s="191" t="s">
        <v>257</v>
      </c>
      <c r="AT26" s="184" t="s">
        <v>29</v>
      </c>
      <c r="AU26" s="193" t="s">
        <v>5</v>
      </c>
      <c r="AV26" s="184" t="s">
        <v>257</v>
      </c>
      <c r="AW26" s="194" t="s">
        <v>257</v>
      </c>
      <c r="AY26" s="184" t="s">
        <v>64</v>
      </c>
      <c r="AZ26" s="188"/>
    </row>
    <row r="27" spans="1:52" ht="11.25">
      <c r="A27" s="184" t="s">
        <v>65</v>
      </c>
      <c r="B27" s="189" t="s">
        <v>29</v>
      </c>
      <c r="C27" s="190" t="s">
        <v>48</v>
      </c>
      <c r="D27" s="190" t="s">
        <v>250</v>
      </c>
      <c r="E27" s="191" t="s">
        <v>250</v>
      </c>
      <c r="F27" s="189" t="s">
        <v>29</v>
      </c>
      <c r="G27" s="190" t="s">
        <v>48</v>
      </c>
      <c r="H27" s="190" t="s">
        <v>250</v>
      </c>
      <c r="I27" s="191" t="s">
        <v>250</v>
      </c>
      <c r="J27" s="189" t="s">
        <v>29</v>
      </c>
      <c r="K27" s="190" t="s">
        <v>48</v>
      </c>
      <c r="L27" s="190" t="s">
        <v>250</v>
      </c>
      <c r="M27" s="191" t="s">
        <v>250</v>
      </c>
      <c r="N27" s="189" t="s">
        <v>29</v>
      </c>
      <c r="O27" s="190" t="s">
        <v>48</v>
      </c>
      <c r="P27" s="190" t="s">
        <v>250</v>
      </c>
      <c r="Q27" s="191" t="s">
        <v>250</v>
      </c>
      <c r="R27" s="189" t="s">
        <v>29</v>
      </c>
      <c r="S27" s="190" t="s">
        <v>48</v>
      </c>
      <c r="T27" s="190" t="s">
        <v>250</v>
      </c>
      <c r="U27" s="191" t="s">
        <v>250</v>
      </c>
      <c r="V27" s="189" t="s">
        <v>29</v>
      </c>
      <c r="W27" s="190" t="s">
        <v>48</v>
      </c>
      <c r="X27" s="190" t="s">
        <v>250</v>
      </c>
      <c r="Y27" s="191" t="s">
        <v>250</v>
      </c>
      <c r="Z27" s="189" t="s">
        <v>29</v>
      </c>
      <c r="AA27" s="190" t="s">
        <v>48</v>
      </c>
      <c r="AB27" s="190" t="s">
        <v>250</v>
      </c>
      <c r="AC27" s="191" t="s">
        <v>250</v>
      </c>
      <c r="AD27" s="189" t="s">
        <v>29</v>
      </c>
      <c r="AE27" s="190" t="s">
        <v>48</v>
      </c>
      <c r="AF27" s="190" t="s">
        <v>250</v>
      </c>
      <c r="AG27" s="191" t="s">
        <v>250</v>
      </c>
      <c r="AH27" s="189" t="s">
        <v>29</v>
      </c>
      <c r="AI27" s="190" t="s">
        <v>48</v>
      </c>
      <c r="AJ27" s="190" t="s">
        <v>250</v>
      </c>
      <c r="AK27" s="191" t="s">
        <v>250</v>
      </c>
      <c r="AL27" s="189" t="s">
        <v>29</v>
      </c>
      <c r="AM27" s="190" t="s">
        <v>48</v>
      </c>
      <c r="AN27" s="190" t="s">
        <v>250</v>
      </c>
      <c r="AO27" s="191" t="s">
        <v>250</v>
      </c>
      <c r="AP27" s="192" t="s">
        <v>29</v>
      </c>
      <c r="AQ27" s="184" t="s">
        <v>48</v>
      </c>
      <c r="AR27" s="184" t="s">
        <v>250</v>
      </c>
      <c r="AS27" s="191" t="s">
        <v>250</v>
      </c>
      <c r="AT27" s="184" t="s">
        <v>29</v>
      </c>
      <c r="AU27" s="193" t="s">
        <v>48</v>
      </c>
      <c r="AV27" s="184" t="s">
        <v>250</v>
      </c>
      <c r="AW27" s="194" t="s">
        <v>250</v>
      </c>
      <c r="AY27" s="184" t="s">
        <v>65</v>
      </c>
      <c r="AZ27" s="188"/>
    </row>
    <row r="28" spans="1:52" ht="11.25">
      <c r="A28" s="184" t="s">
        <v>66</v>
      </c>
      <c r="B28" s="189" t="s">
        <v>30</v>
      </c>
      <c r="C28" s="190" t="s">
        <v>13</v>
      </c>
      <c r="D28" s="190" t="s">
        <v>422</v>
      </c>
      <c r="E28" s="191" t="s">
        <v>275</v>
      </c>
      <c r="F28" s="189" t="s">
        <v>30</v>
      </c>
      <c r="G28" s="190" t="s">
        <v>52</v>
      </c>
      <c r="H28" s="190" t="s">
        <v>422</v>
      </c>
      <c r="I28" s="191" t="s">
        <v>434</v>
      </c>
      <c r="J28" s="189" t="s">
        <v>29</v>
      </c>
      <c r="K28" s="190" t="s">
        <v>421</v>
      </c>
      <c r="L28" s="190" t="s">
        <v>422</v>
      </c>
      <c r="M28" s="191" t="s">
        <v>422</v>
      </c>
      <c r="N28" s="189" t="s">
        <v>30</v>
      </c>
      <c r="O28" s="190" t="s">
        <v>48</v>
      </c>
      <c r="P28" s="190" t="s">
        <v>422</v>
      </c>
      <c r="Q28" s="191" t="s">
        <v>251</v>
      </c>
      <c r="R28" s="189" t="s">
        <v>29</v>
      </c>
      <c r="S28" s="190" t="s">
        <v>421</v>
      </c>
      <c r="T28" s="190" t="s">
        <v>422</v>
      </c>
      <c r="U28" s="191" t="s">
        <v>422</v>
      </c>
      <c r="V28" s="189" t="s">
        <v>29</v>
      </c>
      <c r="W28" s="190" t="s">
        <v>421</v>
      </c>
      <c r="X28" s="190" t="s">
        <v>422</v>
      </c>
      <c r="Y28" s="191" t="s">
        <v>422</v>
      </c>
      <c r="Z28" s="189" t="s">
        <v>29</v>
      </c>
      <c r="AA28" s="190" t="s">
        <v>421</v>
      </c>
      <c r="AB28" s="190" t="s">
        <v>422</v>
      </c>
      <c r="AC28" s="191" t="s">
        <v>422</v>
      </c>
      <c r="AD28" s="189" t="s">
        <v>30</v>
      </c>
      <c r="AE28" s="190" t="s">
        <v>34</v>
      </c>
      <c r="AF28" s="190" t="s">
        <v>422</v>
      </c>
      <c r="AG28" s="191" t="s">
        <v>254</v>
      </c>
      <c r="AH28" s="189" t="s">
        <v>30</v>
      </c>
      <c r="AI28" s="190" t="s">
        <v>41</v>
      </c>
      <c r="AJ28" s="190" t="s">
        <v>422</v>
      </c>
      <c r="AK28" s="191" t="s">
        <v>435</v>
      </c>
      <c r="AL28" s="189" t="s">
        <v>30</v>
      </c>
      <c r="AM28" s="190" t="s">
        <v>2</v>
      </c>
      <c r="AN28" s="190" t="s">
        <v>422</v>
      </c>
      <c r="AO28" s="191" t="s">
        <v>273</v>
      </c>
      <c r="AP28" s="192" t="s">
        <v>30</v>
      </c>
      <c r="AQ28" s="184" t="s">
        <v>1</v>
      </c>
      <c r="AR28" s="184" t="s">
        <v>422</v>
      </c>
      <c r="AS28" s="191" t="s">
        <v>280</v>
      </c>
      <c r="AT28" s="184" t="s">
        <v>29</v>
      </c>
      <c r="AU28" s="193" t="s">
        <v>421</v>
      </c>
      <c r="AV28" s="184" t="s">
        <v>422</v>
      </c>
      <c r="AW28" s="194" t="s">
        <v>422</v>
      </c>
      <c r="AY28" s="184" t="s">
        <v>66</v>
      </c>
      <c r="AZ28" s="188"/>
    </row>
    <row r="29" spans="1:52" ht="11.25">
      <c r="A29" s="184" t="s">
        <v>67</v>
      </c>
      <c r="B29" s="189" t="s">
        <v>29</v>
      </c>
      <c r="C29" s="190" t="s">
        <v>48</v>
      </c>
      <c r="D29" s="190" t="s">
        <v>251</v>
      </c>
      <c r="E29" s="191" t="s">
        <v>251</v>
      </c>
      <c r="F29" s="189" t="s">
        <v>29</v>
      </c>
      <c r="G29" s="190" t="s">
        <v>48</v>
      </c>
      <c r="H29" s="190" t="s">
        <v>251</v>
      </c>
      <c r="I29" s="191" t="s">
        <v>251</v>
      </c>
      <c r="J29" s="189" t="s">
        <v>29</v>
      </c>
      <c r="K29" s="190" t="s">
        <v>48</v>
      </c>
      <c r="L29" s="190" t="s">
        <v>251</v>
      </c>
      <c r="M29" s="191" t="s">
        <v>251</v>
      </c>
      <c r="N29" s="189" t="s">
        <v>29</v>
      </c>
      <c r="O29" s="190" t="s">
        <v>48</v>
      </c>
      <c r="P29" s="190" t="s">
        <v>251</v>
      </c>
      <c r="Q29" s="191" t="s">
        <v>251</v>
      </c>
      <c r="R29" s="189" t="s">
        <v>29</v>
      </c>
      <c r="S29" s="190" t="s">
        <v>48</v>
      </c>
      <c r="T29" s="190" t="s">
        <v>251</v>
      </c>
      <c r="U29" s="191" t="s">
        <v>251</v>
      </c>
      <c r="V29" s="189" t="s">
        <v>29</v>
      </c>
      <c r="W29" s="190" t="s">
        <v>48</v>
      </c>
      <c r="X29" s="190" t="s">
        <v>251</v>
      </c>
      <c r="Y29" s="191" t="s">
        <v>251</v>
      </c>
      <c r="Z29" s="189" t="s">
        <v>29</v>
      </c>
      <c r="AA29" s="190" t="s">
        <v>48</v>
      </c>
      <c r="AB29" s="190" t="s">
        <v>251</v>
      </c>
      <c r="AC29" s="191" t="s">
        <v>251</v>
      </c>
      <c r="AD29" s="189" t="s">
        <v>29</v>
      </c>
      <c r="AE29" s="190" t="s">
        <v>48</v>
      </c>
      <c r="AF29" s="190" t="s">
        <v>251</v>
      </c>
      <c r="AG29" s="191" t="s">
        <v>251</v>
      </c>
      <c r="AH29" s="189" t="s">
        <v>29</v>
      </c>
      <c r="AI29" s="190" t="s">
        <v>48</v>
      </c>
      <c r="AJ29" s="190" t="s">
        <v>251</v>
      </c>
      <c r="AK29" s="191" t="s">
        <v>251</v>
      </c>
      <c r="AL29" s="189" t="s">
        <v>29</v>
      </c>
      <c r="AM29" s="190" t="s">
        <v>48</v>
      </c>
      <c r="AN29" s="190" t="s">
        <v>251</v>
      </c>
      <c r="AO29" s="191" t="s">
        <v>251</v>
      </c>
      <c r="AP29" s="192" t="s">
        <v>29</v>
      </c>
      <c r="AQ29" s="184" t="s">
        <v>48</v>
      </c>
      <c r="AR29" s="184" t="s">
        <v>251</v>
      </c>
      <c r="AS29" s="191" t="s">
        <v>251</v>
      </c>
      <c r="AT29" s="184" t="s">
        <v>29</v>
      </c>
      <c r="AU29" s="193" t="s">
        <v>48</v>
      </c>
      <c r="AV29" s="184" t="s">
        <v>251</v>
      </c>
      <c r="AW29" s="194" t="s">
        <v>251</v>
      </c>
      <c r="AY29" s="184" t="s">
        <v>67</v>
      </c>
      <c r="AZ29" s="188"/>
    </row>
    <row r="30" spans="1:52" ht="11.25">
      <c r="A30" s="184" t="s">
        <v>68</v>
      </c>
      <c r="B30" s="189" t="s">
        <v>29</v>
      </c>
      <c r="C30" s="190" t="s">
        <v>52</v>
      </c>
      <c r="D30" s="190" t="s">
        <v>249</v>
      </c>
      <c r="E30" s="191" t="s">
        <v>249</v>
      </c>
      <c r="F30" s="189" t="s">
        <v>29</v>
      </c>
      <c r="G30" s="190" t="s">
        <v>52</v>
      </c>
      <c r="H30" s="190" t="s">
        <v>249</v>
      </c>
      <c r="I30" s="191" t="s">
        <v>249</v>
      </c>
      <c r="J30" s="189" t="s">
        <v>29</v>
      </c>
      <c r="K30" s="190" t="s">
        <v>52</v>
      </c>
      <c r="L30" s="190" t="s">
        <v>249</v>
      </c>
      <c r="M30" s="191" t="s">
        <v>249</v>
      </c>
      <c r="N30" s="189" t="s">
        <v>29</v>
      </c>
      <c r="O30" s="190" t="s">
        <v>52</v>
      </c>
      <c r="P30" s="190" t="s">
        <v>249</v>
      </c>
      <c r="Q30" s="191" t="s">
        <v>249</v>
      </c>
      <c r="R30" s="189" t="s">
        <v>29</v>
      </c>
      <c r="S30" s="190" t="s">
        <v>52</v>
      </c>
      <c r="T30" s="190" t="s">
        <v>249</v>
      </c>
      <c r="U30" s="191" t="s">
        <v>249</v>
      </c>
      <c r="V30" s="189" t="s">
        <v>29</v>
      </c>
      <c r="W30" s="190" t="s">
        <v>52</v>
      </c>
      <c r="X30" s="190" t="s">
        <v>249</v>
      </c>
      <c r="Y30" s="191" t="s">
        <v>249</v>
      </c>
      <c r="Z30" s="189" t="s">
        <v>29</v>
      </c>
      <c r="AA30" s="190" t="s">
        <v>52</v>
      </c>
      <c r="AB30" s="190" t="s">
        <v>249</v>
      </c>
      <c r="AC30" s="191" t="s">
        <v>249</v>
      </c>
      <c r="AD30" s="189" t="s">
        <v>29</v>
      </c>
      <c r="AE30" s="190" t="s">
        <v>52</v>
      </c>
      <c r="AF30" s="190" t="s">
        <v>249</v>
      </c>
      <c r="AG30" s="191" t="s">
        <v>249</v>
      </c>
      <c r="AH30" s="189" t="s">
        <v>29</v>
      </c>
      <c r="AI30" s="190" t="s">
        <v>52</v>
      </c>
      <c r="AJ30" s="190" t="s">
        <v>249</v>
      </c>
      <c r="AK30" s="191" t="s">
        <v>249</v>
      </c>
      <c r="AL30" s="189" t="s">
        <v>29</v>
      </c>
      <c r="AM30" s="190" t="s">
        <v>52</v>
      </c>
      <c r="AN30" s="190" t="s">
        <v>249</v>
      </c>
      <c r="AO30" s="191" t="s">
        <v>249</v>
      </c>
      <c r="AP30" s="192" t="s">
        <v>29</v>
      </c>
      <c r="AQ30" s="184" t="s">
        <v>52</v>
      </c>
      <c r="AR30" s="184" t="s">
        <v>249</v>
      </c>
      <c r="AS30" s="191" t="s">
        <v>249</v>
      </c>
      <c r="AT30" s="184" t="s">
        <v>29</v>
      </c>
      <c r="AU30" s="193" t="s">
        <v>52</v>
      </c>
      <c r="AV30" s="184" t="s">
        <v>249</v>
      </c>
      <c r="AW30" s="194" t="s">
        <v>249</v>
      </c>
      <c r="AY30" s="184" t="s">
        <v>68</v>
      </c>
      <c r="AZ30" s="188"/>
    </row>
    <row r="31" spans="1:52" ht="11.25">
      <c r="A31" s="184" t="s">
        <v>69</v>
      </c>
      <c r="B31" s="189" t="s">
        <v>29</v>
      </c>
      <c r="C31" s="190" t="s">
        <v>41</v>
      </c>
      <c r="D31" s="190" t="s">
        <v>265</v>
      </c>
      <c r="E31" s="191" t="s">
        <v>265</v>
      </c>
      <c r="F31" s="189" t="s">
        <v>29</v>
      </c>
      <c r="G31" s="190" t="s">
        <v>41</v>
      </c>
      <c r="H31" s="190" t="s">
        <v>265</v>
      </c>
      <c r="I31" s="191" t="s">
        <v>265</v>
      </c>
      <c r="J31" s="189" t="s">
        <v>29</v>
      </c>
      <c r="K31" s="190" t="s">
        <v>41</v>
      </c>
      <c r="L31" s="190" t="s">
        <v>265</v>
      </c>
      <c r="M31" s="191" t="s">
        <v>265</v>
      </c>
      <c r="N31" s="189" t="s">
        <v>29</v>
      </c>
      <c r="O31" s="190" t="s">
        <v>41</v>
      </c>
      <c r="P31" s="190" t="s">
        <v>265</v>
      </c>
      <c r="Q31" s="191" t="s">
        <v>265</v>
      </c>
      <c r="R31" s="189" t="s">
        <v>29</v>
      </c>
      <c r="S31" s="190" t="s">
        <v>41</v>
      </c>
      <c r="T31" s="190" t="s">
        <v>265</v>
      </c>
      <c r="U31" s="191" t="s">
        <v>265</v>
      </c>
      <c r="V31" s="189" t="s">
        <v>29</v>
      </c>
      <c r="W31" s="190" t="s">
        <v>41</v>
      </c>
      <c r="X31" s="190" t="s">
        <v>265</v>
      </c>
      <c r="Y31" s="191" t="s">
        <v>265</v>
      </c>
      <c r="Z31" s="189" t="s">
        <v>29</v>
      </c>
      <c r="AA31" s="190" t="s">
        <v>41</v>
      </c>
      <c r="AB31" s="190" t="s">
        <v>265</v>
      </c>
      <c r="AC31" s="191" t="s">
        <v>265</v>
      </c>
      <c r="AD31" s="189" t="s">
        <v>29</v>
      </c>
      <c r="AE31" s="190" t="s">
        <v>41</v>
      </c>
      <c r="AF31" s="190" t="s">
        <v>265</v>
      </c>
      <c r="AG31" s="191" t="s">
        <v>265</v>
      </c>
      <c r="AH31" s="189" t="s">
        <v>29</v>
      </c>
      <c r="AI31" s="190" t="s">
        <v>41</v>
      </c>
      <c r="AJ31" s="190" t="s">
        <v>265</v>
      </c>
      <c r="AK31" s="191" t="s">
        <v>265</v>
      </c>
      <c r="AL31" s="189" t="s">
        <v>29</v>
      </c>
      <c r="AM31" s="190" t="s">
        <v>41</v>
      </c>
      <c r="AN31" s="190" t="s">
        <v>265</v>
      </c>
      <c r="AO31" s="191" t="s">
        <v>265</v>
      </c>
      <c r="AP31" s="192" t="s">
        <v>29</v>
      </c>
      <c r="AQ31" s="184" t="s">
        <v>41</v>
      </c>
      <c r="AR31" s="184" t="s">
        <v>265</v>
      </c>
      <c r="AS31" s="191" t="s">
        <v>265</v>
      </c>
      <c r="AT31" s="184" t="s">
        <v>29</v>
      </c>
      <c r="AU31" s="193" t="s">
        <v>41</v>
      </c>
      <c r="AV31" s="184" t="s">
        <v>265</v>
      </c>
      <c r="AW31" s="194" t="s">
        <v>265</v>
      </c>
      <c r="AY31" s="184" t="s">
        <v>69</v>
      </c>
      <c r="AZ31" s="188"/>
    </row>
    <row r="32" spans="1:52" ht="11.25">
      <c r="A32" s="184" t="s">
        <v>70</v>
      </c>
      <c r="B32" s="189" t="s">
        <v>29</v>
      </c>
      <c r="C32" s="190" t="s">
        <v>52</v>
      </c>
      <c r="D32" s="190" t="s">
        <v>434</v>
      </c>
      <c r="E32" s="191" t="s">
        <v>434</v>
      </c>
      <c r="F32" s="189" t="s">
        <v>29</v>
      </c>
      <c r="G32" s="190" t="s">
        <v>52</v>
      </c>
      <c r="H32" s="190" t="s">
        <v>434</v>
      </c>
      <c r="I32" s="191" t="s">
        <v>434</v>
      </c>
      <c r="J32" s="189" t="s">
        <v>29</v>
      </c>
      <c r="K32" s="190" t="s">
        <v>52</v>
      </c>
      <c r="L32" s="190" t="s">
        <v>434</v>
      </c>
      <c r="M32" s="191" t="s">
        <v>434</v>
      </c>
      <c r="N32" s="189" t="s">
        <v>29</v>
      </c>
      <c r="O32" s="190" t="s">
        <v>52</v>
      </c>
      <c r="P32" s="190" t="s">
        <v>434</v>
      </c>
      <c r="Q32" s="191" t="s">
        <v>434</v>
      </c>
      <c r="R32" s="189" t="s">
        <v>29</v>
      </c>
      <c r="S32" s="190" t="s">
        <v>52</v>
      </c>
      <c r="T32" s="190" t="s">
        <v>434</v>
      </c>
      <c r="U32" s="191" t="s">
        <v>434</v>
      </c>
      <c r="V32" s="189" t="s">
        <v>29</v>
      </c>
      <c r="W32" s="190" t="s">
        <v>52</v>
      </c>
      <c r="X32" s="190" t="s">
        <v>434</v>
      </c>
      <c r="Y32" s="191" t="s">
        <v>434</v>
      </c>
      <c r="Z32" s="189" t="s">
        <v>29</v>
      </c>
      <c r="AA32" s="190" t="s">
        <v>52</v>
      </c>
      <c r="AB32" s="190" t="s">
        <v>434</v>
      </c>
      <c r="AC32" s="191" t="s">
        <v>434</v>
      </c>
      <c r="AD32" s="189" t="s">
        <v>29</v>
      </c>
      <c r="AE32" s="190" t="s">
        <v>52</v>
      </c>
      <c r="AF32" s="190" t="s">
        <v>434</v>
      </c>
      <c r="AG32" s="191" t="s">
        <v>434</v>
      </c>
      <c r="AH32" s="189" t="s">
        <v>29</v>
      </c>
      <c r="AI32" s="190" t="s">
        <v>52</v>
      </c>
      <c r="AJ32" s="190" t="s">
        <v>434</v>
      </c>
      <c r="AK32" s="191" t="s">
        <v>434</v>
      </c>
      <c r="AL32" s="189" t="s">
        <v>29</v>
      </c>
      <c r="AM32" s="190" t="s">
        <v>52</v>
      </c>
      <c r="AN32" s="190" t="s">
        <v>434</v>
      </c>
      <c r="AO32" s="191" t="s">
        <v>434</v>
      </c>
      <c r="AP32" s="192" t="s">
        <v>29</v>
      </c>
      <c r="AQ32" s="184" t="s">
        <v>52</v>
      </c>
      <c r="AR32" s="184" t="s">
        <v>434</v>
      </c>
      <c r="AS32" s="191" t="s">
        <v>434</v>
      </c>
      <c r="AT32" s="184" t="s">
        <v>29</v>
      </c>
      <c r="AU32" s="193" t="s">
        <v>52</v>
      </c>
      <c r="AV32" s="184" t="s">
        <v>434</v>
      </c>
      <c r="AW32" s="194" t="s">
        <v>434</v>
      </c>
      <c r="AY32" s="184" t="s">
        <v>70</v>
      </c>
      <c r="AZ32" s="188"/>
    </row>
    <row r="33" spans="1:52" ht="12">
      <c r="A33" s="184" t="s">
        <v>71</v>
      </c>
      <c r="B33" s="189" t="s">
        <v>29</v>
      </c>
      <c r="C33" s="190" t="s">
        <v>421</v>
      </c>
      <c r="D33" s="190" t="s">
        <v>433</v>
      </c>
      <c r="E33" s="191" t="s">
        <v>433</v>
      </c>
      <c r="F33" s="189" t="s">
        <v>29</v>
      </c>
      <c r="G33" s="190" t="s">
        <v>421</v>
      </c>
      <c r="H33" s="190" t="s">
        <v>433</v>
      </c>
      <c r="I33" s="191" t="s">
        <v>433</v>
      </c>
      <c r="J33" s="189" t="s">
        <v>29</v>
      </c>
      <c r="K33" s="190" t="s">
        <v>421</v>
      </c>
      <c r="L33" s="190" t="s">
        <v>433</v>
      </c>
      <c r="M33" s="191" t="s">
        <v>433</v>
      </c>
      <c r="N33" s="189" t="s">
        <v>31</v>
      </c>
      <c r="O33" s="190" t="s">
        <v>21</v>
      </c>
      <c r="P33" s="190" t="s">
        <v>433</v>
      </c>
      <c r="Q33" s="195" t="s">
        <v>436</v>
      </c>
      <c r="R33" s="189" t="s">
        <v>30</v>
      </c>
      <c r="S33" s="190" t="s">
        <v>41</v>
      </c>
      <c r="T33" s="190" t="s">
        <v>433</v>
      </c>
      <c r="U33" s="191" t="s">
        <v>268</v>
      </c>
      <c r="V33" s="189" t="s">
        <v>30</v>
      </c>
      <c r="W33" s="190" t="s">
        <v>52</v>
      </c>
      <c r="X33" s="190" t="s">
        <v>433</v>
      </c>
      <c r="Y33" s="191" t="s">
        <v>434</v>
      </c>
      <c r="Z33" s="189" t="s">
        <v>31</v>
      </c>
      <c r="AA33" s="190" t="s">
        <v>16</v>
      </c>
      <c r="AB33" s="190" t="s">
        <v>433</v>
      </c>
      <c r="AC33" s="195" t="s">
        <v>286</v>
      </c>
      <c r="AD33" s="189" t="s">
        <v>30</v>
      </c>
      <c r="AE33" s="190" t="s">
        <v>38</v>
      </c>
      <c r="AF33" s="190" t="s">
        <v>433</v>
      </c>
      <c r="AG33" s="191" t="s">
        <v>255</v>
      </c>
      <c r="AH33" s="189" t="s">
        <v>29</v>
      </c>
      <c r="AI33" s="190" t="s">
        <v>421</v>
      </c>
      <c r="AJ33" s="190" t="s">
        <v>433</v>
      </c>
      <c r="AK33" s="191" t="s">
        <v>433</v>
      </c>
      <c r="AL33" s="189" t="s">
        <v>29</v>
      </c>
      <c r="AM33" s="190" t="s">
        <v>421</v>
      </c>
      <c r="AN33" s="190" t="s">
        <v>433</v>
      </c>
      <c r="AO33" s="191" t="s">
        <v>433</v>
      </c>
      <c r="AP33" s="192" t="s">
        <v>30</v>
      </c>
      <c r="AQ33" s="184" t="s">
        <v>2</v>
      </c>
      <c r="AR33" s="184" t="s">
        <v>433</v>
      </c>
      <c r="AS33" s="191" t="s">
        <v>273</v>
      </c>
      <c r="AT33" s="184" t="s">
        <v>29</v>
      </c>
      <c r="AU33" s="193" t="s">
        <v>421</v>
      </c>
      <c r="AV33" s="184" t="s">
        <v>433</v>
      </c>
      <c r="AW33" s="194" t="s">
        <v>433</v>
      </c>
      <c r="AY33" s="184" t="s">
        <v>71</v>
      </c>
      <c r="AZ33" s="195" t="s">
        <v>436</v>
      </c>
    </row>
    <row r="34" spans="1:52" ht="11.25">
      <c r="A34" s="184" t="s">
        <v>72</v>
      </c>
      <c r="B34" s="189" t="s">
        <v>29</v>
      </c>
      <c r="C34" s="190" t="s">
        <v>34</v>
      </c>
      <c r="D34" s="190" t="s">
        <v>252</v>
      </c>
      <c r="E34" s="191" t="s">
        <v>252</v>
      </c>
      <c r="F34" s="189" t="s">
        <v>29</v>
      </c>
      <c r="G34" s="190" t="s">
        <v>34</v>
      </c>
      <c r="H34" s="190" t="s">
        <v>252</v>
      </c>
      <c r="I34" s="191" t="s">
        <v>252</v>
      </c>
      <c r="J34" s="189" t="s">
        <v>29</v>
      </c>
      <c r="K34" s="190" t="s">
        <v>34</v>
      </c>
      <c r="L34" s="190" t="s">
        <v>252</v>
      </c>
      <c r="M34" s="191" t="s">
        <v>252</v>
      </c>
      <c r="N34" s="189" t="s">
        <v>29</v>
      </c>
      <c r="O34" s="190" t="s">
        <v>34</v>
      </c>
      <c r="P34" s="190" t="s">
        <v>252</v>
      </c>
      <c r="Q34" s="191" t="s">
        <v>252</v>
      </c>
      <c r="R34" s="189" t="s">
        <v>29</v>
      </c>
      <c r="S34" s="190" t="s">
        <v>34</v>
      </c>
      <c r="T34" s="190" t="s">
        <v>252</v>
      </c>
      <c r="U34" s="191" t="s">
        <v>252</v>
      </c>
      <c r="V34" s="189" t="s">
        <v>29</v>
      </c>
      <c r="W34" s="190" t="s">
        <v>34</v>
      </c>
      <c r="X34" s="190" t="s">
        <v>252</v>
      </c>
      <c r="Y34" s="191" t="s">
        <v>252</v>
      </c>
      <c r="Z34" s="189" t="s">
        <v>29</v>
      </c>
      <c r="AA34" s="190" t="s">
        <v>34</v>
      </c>
      <c r="AB34" s="190" t="s">
        <v>252</v>
      </c>
      <c r="AC34" s="191" t="s">
        <v>252</v>
      </c>
      <c r="AD34" s="189" t="s">
        <v>29</v>
      </c>
      <c r="AE34" s="190" t="s">
        <v>34</v>
      </c>
      <c r="AF34" s="190" t="s">
        <v>252</v>
      </c>
      <c r="AG34" s="191" t="s">
        <v>252</v>
      </c>
      <c r="AH34" s="189" t="s">
        <v>29</v>
      </c>
      <c r="AI34" s="190" t="s">
        <v>34</v>
      </c>
      <c r="AJ34" s="190" t="s">
        <v>252</v>
      </c>
      <c r="AK34" s="191" t="s">
        <v>252</v>
      </c>
      <c r="AL34" s="189" t="s">
        <v>29</v>
      </c>
      <c r="AM34" s="190" t="s">
        <v>34</v>
      </c>
      <c r="AN34" s="190" t="s">
        <v>252</v>
      </c>
      <c r="AO34" s="191" t="s">
        <v>252</v>
      </c>
      <c r="AP34" s="192" t="s">
        <v>29</v>
      </c>
      <c r="AQ34" s="184" t="s">
        <v>34</v>
      </c>
      <c r="AR34" s="184" t="s">
        <v>252</v>
      </c>
      <c r="AS34" s="191" t="s">
        <v>252</v>
      </c>
      <c r="AT34" s="184" t="s">
        <v>29</v>
      </c>
      <c r="AU34" s="193" t="s">
        <v>34</v>
      </c>
      <c r="AV34" s="184" t="s">
        <v>252</v>
      </c>
      <c r="AW34" s="194" t="s">
        <v>252</v>
      </c>
      <c r="AY34" s="184" t="s">
        <v>72</v>
      </c>
      <c r="AZ34" s="188"/>
    </row>
    <row r="35" spans="1:52" ht="11.25">
      <c r="A35" s="184" t="s">
        <v>73</v>
      </c>
      <c r="B35" s="189" t="s">
        <v>29</v>
      </c>
      <c r="C35" s="190" t="s">
        <v>5</v>
      </c>
      <c r="D35" s="190" t="s">
        <v>271</v>
      </c>
      <c r="E35" s="191" t="s">
        <v>271</v>
      </c>
      <c r="F35" s="189" t="s">
        <v>29</v>
      </c>
      <c r="G35" s="190" t="s">
        <v>5</v>
      </c>
      <c r="H35" s="190" t="s">
        <v>271</v>
      </c>
      <c r="I35" s="191" t="s">
        <v>271</v>
      </c>
      <c r="J35" s="189" t="s">
        <v>29</v>
      </c>
      <c r="K35" s="190" t="s">
        <v>5</v>
      </c>
      <c r="L35" s="190" t="s">
        <v>271</v>
      </c>
      <c r="M35" s="191" t="s">
        <v>271</v>
      </c>
      <c r="N35" s="189" t="s">
        <v>29</v>
      </c>
      <c r="O35" s="190" t="s">
        <v>5</v>
      </c>
      <c r="P35" s="190" t="s">
        <v>271</v>
      </c>
      <c r="Q35" s="191" t="s">
        <v>271</v>
      </c>
      <c r="R35" s="189" t="s">
        <v>29</v>
      </c>
      <c r="S35" s="190" t="s">
        <v>5</v>
      </c>
      <c r="T35" s="190" t="s">
        <v>271</v>
      </c>
      <c r="U35" s="191" t="s">
        <v>271</v>
      </c>
      <c r="V35" s="189" t="s">
        <v>29</v>
      </c>
      <c r="W35" s="190" t="s">
        <v>5</v>
      </c>
      <c r="X35" s="190" t="s">
        <v>271</v>
      </c>
      <c r="Y35" s="191" t="s">
        <v>271</v>
      </c>
      <c r="Z35" s="189" t="s">
        <v>29</v>
      </c>
      <c r="AA35" s="190" t="s">
        <v>5</v>
      </c>
      <c r="AB35" s="190" t="s">
        <v>271</v>
      </c>
      <c r="AC35" s="191" t="s">
        <v>271</v>
      </c>
      <c r="AD35" s="189" t="s">
        <v>29</v>
      </c>
      <c r="AE35" s="190" t="s">
        <v>5</v>
      </c>
      <c r="AF35" s="190" t="s">
        <v>271</v>
      </c>
      <c r="AG35" s="191" t="s">
        <v>271</v>
      </c>
      <c r="AH35" s="189" t="s">
        <v>29</v>
      </c>
      <c r="AI35" s="190" t="s">
        <v>5</v>
      </c>
      <c r="AJ35" s="190" t="s">
        <v>271</v>
      </c>
      <c r="AK35" s="191" t="s">
        <v>271</v>
      </c>
      <c r="AL35" s="189" t="s">
        <v>29</v>
      </c>
      <c r="AM35" s="190" t="s">
        <v>5</v>
      </c>
      <c r="AN35" s="190" t="s">
        <v>271</v>
      </c>
      <c r="AO35" s="191" t="s">
        <v>271</v>
      </c>
      <c r="AP35" s="192" t="s">
        <v>29</v>
      </c>
      <c r="AQ35" s="184" t="s">
        <v>5</v>
      </c>
      <c r="AR35" s="184" t="s">
        <v>271</v>
      </c>
      <c r="AS35" s="191" t="s">
        <v>271</v>
      </c>
      <c r="AT35" s="184" t="s">
        <v>29</v>
      </c>
      <c r="AU35" s="193" t="s">
        <v>5</v>
      </c>
      <c r="AV35" s="184" t="s">
        <v>271</v>
      </c>
      <c r="AW35" s="194" t="s">
        <v>271</v>
      </c>
      <c r="AY35" s="184" t="s">
        <v>73</v>
      </c>
      <c r="AZ35" s="188"/>
    </row>
    <row r="36" spans="1:52" ht="11.25">
      <c r="A36" s="184" t="s">
        <v>74</v>
      </c>
      <c r="B36" s="189" t="s">
        <v>29</v>
      </c>
      <c r="C36" s="190" t="s">
        <v>41</v>
      </c>
      <c r="D36" s="190" t="s">
        <v>265</v>
      </c>
      <c r="E36" s="191" t="s">
        <v>265</v>
      </c>
      <c r="F36" s="189" t="s">
        <v>29</v>
      </c>
      <c r="G36" s="190" t="s">
        <v>41</v>
      </c>
      <c r="H36" s="190" t="s">
        <v>265</v>
      </c>
      <c r="I36" s="191" t="s">
        <v>265</v>
      </c>
      <c r="J36" s="189" t="s">
        <v>29</v>
      </c>
      <c r="K36" s="190" t="s">
        <v>41</v>
      </c>
      <c r="L36" s="190" t="s">
        <v>265</v>
      </c>
      <c r="M36" s="191" t="s">
        <v>265</v>
      </c>
      <c r="N36" s="189" t="s">
        <v>29</v>
      </c>
      <c r="O36" s="190" t="s">
        <v>41</v>
      </c>
      <c r="P36" s="190" t="s">
        <v>265</v>
      </c>
      <c r="Q36" s="191" t="s">
        <v>265</v>
      </c>
      <c r="R36" s="189" t="s">
        <v>29</v>
      </c>
      <c r="S36" s="190" t="s">
        <v>41</v>
      </c>
      <c r="T36" s="190" t="s">
        <v>265</v>
      </c>
      <c r="U36" s="191" t="s">
        <v>265</v>
      </c>
      <c r="V36" s="189" t="s">
        <v>29</v>
      </c>
      <c r="W36" s="190" t="s">
        <v>41</v>
      </c>
      <c r="X36" s="190" t="s">
        <v>265</v>
      </c>
      <c r="Y36" s="191" t="s">
        <v>265</v>
      </c>
      <c r="Z36" s="189" t="s">
        <v>29</v>
      </c>
      <c r="AA36" s="190" t="s">
        <v>41</v>
      </c>
      <c r="AB36" s="190" t="s">
        <v>265</v>
      </c>
      <c r="AC36" s="191" t="s">
        <v>265</v>
      </c>
      <c r="AD36" s="189" t="s">
        <v>29</v>
      </c>
      <c r="AE36" s="190" t="s">
        <v>41</v>
      </c>
      <c r="AF36" s="190" t="s">
        <v>265</v>
      </c>
      <c r="AG36" s="191" t="s">
        <v>265</v>
      </c>
      <c r="AH36" s="189" t="s">
        <v>29</v>
      </c>
      <c r="AI36" s="190" t="s">
        <v>41</v>
      </c>
      <c r="AJ36" s="190" t="s">
        <v>265</v>
      </c>
      <c r="AK36" s="191" t="s">
        <v>265</v>
      </c>
      <c r="AL36" s="189" t="s">
        <v>29</v>
      </c>
      <c r="AM36" s="190" t="s">
        <v>41</v>
      </c>
      <c r="AN36" s="190" t="s">
        <v>265</v>
      </c>
      <c r="AO36" s="191" t="s">
        <v>265</v>
      </c>
      <c r="AP36" s="192" t="s">
        <v>29</v>
      </c>
      <c r="AQ36" s="184" t="s">
        <v>41</v>
      </c>
      <c r="AR36" s="184" t="s">
        <v>265</v>
      </c>
      <c r="AS36" s="191" t="s">
        <v>265</v>
      </c>
      <c r="AT36" s="184" t="s">
        <v>29</v>
      </c>
      <c r="AU36" s="193" t="s">
        <v>41</v>
      </c>
      <c r="AV36" s="184" t="s">
        <v>265</v>
      </c>
      <c r="AW36" s="194" t="s">
        <v>265</v>
      </c>
      <c r="AY36" s="184" t="s">
        <v>74</v>
      </c>
      <c r="AZ36" s="188"/>
    </row>
    <row r="37" spans="1:52" ht="11.25">
      <c r="A37" s="184" t="s">
        <v>75</v>
      </c>
      <c r="B37" s="189" t="s">
        <v>29</v>
      </c>
      <c r="C37" s="190" t="s">
        <v>41</v>
      </c>
      <c r="D37" s="190" t="s">
        <v>268</v>
      </c>
      <c r="E37" s="191" t="s">
        <v>268</v>
      </c>
      <c r="F37" s="189" t="s">
        <v>29</v>
      </c>
      <c r="G37" s="190" t="s">
        <v>41</v>
      </c>
      <c r="H37" s="190" t="s">
        <v>268</v>
      </c>
      <c r="I37" s="191" t="s">
        <v>268</v>
      </c>
      <c r="J37" s="189" t="s">
        <v>29</v>
      </c>
      <c r="K37" s="190" t="s">
        <v>41</v>
      </c>
      <c r="L37" s="190" t="s">
        <v>268</v>
      </c>
      <c r="M37" s="191" t="s">
        <v>268</v>
      </c>
      <c r="N37" s="189" t="s">
        <v>29</v>
      </c>
      <c r="O37" s="190" t="s">
        <v>41</v>
      </c>
      <c r="P37" s="190" t="s">
        <v>268</v>
      </c>
      <c r="Q37" s="191" t="s">
        <v>268</v>
      </c>
      <c r="R37" s="189" t="s">
        <v>29</v>
      </c>
      <c r="S37" s="190" t="s">
        <v>41</v>
      </c>
      <c r="T37" s="190" t="s">
        <v>268</v>
      </c>
      <c r="U37" s="191" t="s">
        <v>268</v>
      </c>
      <c r="V37" s="189" t="s">
        <v>29</v>
      </c>
      <c r="W37" s="190" t="s">
        <v>41</v>
      </c>
      <c r="X37" s="190" t="s">
        <v>268</v>
      </c>
      <c r="Y37" s="191" t="s">
        <v>268</v>
      </c>
      <c r="Z37" s="189" t="s">
        <v>29</v>
      </c>
      <c r="AA37" s="190" t="s">
        <v>41</v>
      </c>
      <c r="AB37" s="190" t="s">
        <v>268</v>
      </c>
      <c r="AC37" s="191" t="s">
        <v>268</v>
      </c>
      <c r="AD37" s="189" t="s">
        <v>29</v>
      </c>
      <c r="AE37" s="190" t="s">
        <v>41</v>
      </c>
      <c r="AF37" s="190" t="s">
        <v>268</v>
      </c>
      <c r="AG37" s="191" t="s">
        <v>268</v>
      </c>
      <c r="AH37" s="189" t="s">
        <v>29</v>
      </c>
      <c r="AI37" s="190" t="s">
        <v>41</v>
      </c>
      <c r="AJ37" s="190" t="s">
        <v>268</v>
      </c>
      <c r="AK37" s="191" t="s">
        <v>268</v>
      </c>
      <c r="AL37" s="189" t="s">
        <v>29</v>
      </c>
      <c r="AM37" s="190" t="s">
        <v>41</v>
      </c>
      <c r="AN37" s="190" t="s">
        <v>268</v>
      </c>
      <c r="AO37" s="191" t="s">
        <v>268</v>
      </c>
      <c r="AP37" s="192" t="s">
        <v>29</v>
      </c>
      <c r="AQ37" s="184" t="s">
        <v>41</v>
      </c>
      <c r="AR37" s="184" t="s">
        <v>268</v>
      </c>
      <c r="AS37" s="191" t="s">
        <v>268</v>
      </c>
      <c r="AT37" s="184" t="s">
        <v>29</v>
      </c>
      <c r="AU37" s="190" t="s">
        <v>41</v>
      </c>
      <c r="AV37" s="184" t="s">
        <v>268</v>
      </c>
      <c r="AW37" s="194" t="s">
        <v>268</v>
      </c>
      <c r="AY37" s="184" t="s">
        <v>75</v>
      </c>
      <c r="AZ37" s="188"/>
    </row>
    <row r="38" spans="1:52" ht="11.25">
      <c r="A38" s="184" t="s">
        <v>76</v>
      </c>
      <c r="B38" s="189" t="s">
        <v>29</v>
      </c>
      <c r="C38" s="190" t="s">
        <v>32</v>
      </c>
      <c r="D38" s="190" t="s">
        <v>259</v>
      </c>
      <c r="E38" s="191" t="s">
        <v>259</v>
      </c>
      <c r="F38" s="189" t="s">
        <v>29</v>
      </c>
      <c r="G38" s="190" t="s">
        <v>32</v>
      </c>
      <c r="H38" s="190" t="s">
        <v>259</v>
      </c>
      <c r="I38" s="191" t="s">
        <v>259</v>
      </c>
      <c r="J38" s="189" t="s">
        <v>29</v>
      </c>
      <c r="K38" s="190" t="s">
        <v>32</v>
      </c>
      <c r="L38" s="190" t="s">
        <v>259</v>
      </c>
      <c r="M38" s="191" t="s">
        <v>259</v>
      </c>
      <c r="N38" s="189" t="s">
        <v>29</v>
      </c>
      <c r="O38" s="190" t="s">
        <v>32</v>
      </c>
      <c r="P38" s="190" t="s">
        <v>259</v>
      </c>
      <c r="Q38" s="191" t="s">
        <v>259</v>
      </c>
      <c r="R38" s="189" t="s">
        <v>29</v>
      </c>
      <c r="S38" s="190" t="s">
        <v>32</v>
      </c>
      <c r="T38" s="190" t="s">
        <v>259</v>
      </c>
      <c r="U38" s="191" t="s">
        <v>259</v>
      </c>
      <c r="V38" s="189" t="s">
        <v>29</v>
      </c>
      <c r="W38" s="190" t="s">
        <v>32</v>
      </c>
      <c r="X38" s="190" t="s">
        <v>259</v>
      </c>
      <c r="Y38" s="191" t="s">
        <v>259</v>
      </c>
      <c r="Z38" s="189" t="s">
        <v>29</v>
      </c>
      <c r="AA38" s="190" t="s">
        <v>32</v>
      </c>
      <c r="AB38" s="190" t="s">
        <v>259</v>
      </c>
      <c r="AC38" s="191" t="s">
        <v>259</v>
      </c>
      <c r="AD38" s="189" t="s">
        <v>29</v>
      </c>
      <c r="AE38" s="190" t="s">
        <v>32</v>
      </c>
      <c r="AF38" s="190" t="s">
        <v>259</v>
      </c>
      <c r="AG38" s="191" t="s">
        <v>259</v>
      </c>
      <c r="AH38" s="189" t="s">
        <v>29</v>
      </c>
      <c r="AI38" s="190" t="s">
        <v>32</v>
      </c>
      <c r="AJ38" s="190" t="s">
        <v>259</v>
      </c>
      <c r="AK38" s="191" t="s">
        <v>259</v>
      </c>
      <c r="AL38" s="189" t="s">
        <v>29</v>
      </c>
      <c r="AM38" s="190" t="s">
        <v>32</v>
      </c>
      <c r="AN38" s="190" t="s">
        <v>259</v>
      </c>
      <c r="AO38" s="191" t="s">
        <v>259</v>
      </c>
      <c r="AP38" s="192" t="s">
        <v>29</v>
      </c>
      <c r="AQ38" s="184" t="s">
        <v>32</v>
      </c>
      <c r="AR38" s="184" t="s">
        <v>259</v>
      </c>
      <c r="AS38" s="191" t="s">
        <v>259</v>
      </c>
      <c r="AT38" s="184" t="s">
        <v>29</v>
      </c>
      <c r="AU38" s="193" t="s">
        <v>32</v>
      </c>
      <c r="AV38" s="184" t="s">
        <v>259</v>
      </c>
      <c r="AW38" s="194" t="s">
        <v>259</v>
      </c>
      <c r="AY38" s="184" t="s">
        <v>76</v>
      </c>
      <c r="AZ38" s="188"/>
    </row>
    <row r="39" spans="1:52" ht="11.25">
      <c r="A39" s="184" t="s">
        <v>77</v>
      </c>
      <c r="B39" s="189" t="s">
        <v>29</v>
      </c>
      <c r="C39" s="190" t="s">
        <v>2</v>
      </c>
      <c r="D39" s="190" t="s">
        <v>273</v>
      </c>
      <c r="E39" s="191" t="s">
        <v>273</v>
      </c>
      <c r="F39" s="189" t="s">
        <v>29</v>
      </c>
      <c r="G39" s="190" t="s">
        <v>2</v>
      </c>
      <c r="H39" s="190" t="s">
        <v>273</v>
      </c>
      <c r="I39" s="191" t="s">
        <v>273</v>
      </c>
      <c r="J39" s="189" t="s">
        <v>29</v>
      </c>
      <c r="K39" s="190" t="s">
        <v>2</v>
      </c>
      <c r="L39" s="190" t="s">
        <v>273</v>
      </c>
      <c r="M39" s="191" t="s">
        <v>273</v>
      </c>
      <c r="N39" s="189" t="s">
        <v>29</v>
      </c>
      <c r="O39" s="190" t="s">
        <v>2</v>
      </c>
      <c r="P39" s="190" t="s">
        <v>273</v>
      </c>
      <c r="Q39" s="191" t="s">
        <v>273</v>
      </c>
      <c r="R39" s="189" t="s">
        <v>29</v>
      </c>
      <c r="S39" s="190" t="s">
        <v>2</v>
      </c>
      <c r="T39" s="190" t="s">
        <v>273</v>
      </c>
      <c r="U39" s="191" t="s">
        <v>273</v>
      </c>
      <c r="V39" s="189" t="s">
        <v>29</v>
      </c>
      <c r="W39" s="190" t="s">
        <v>2</v>
      </c>
      <c r="X39" s="190" t="s">
        <v>273</v>
      </c>
      <c r="Y39" s="191" t="s">
        <v>273</v>
      </c>
      <c r="Z39" s="189" t="s">
        <v>29</v>
      </c>
      <c r="AA39" s="190" t="s">
        <v>2</v>
      </c>
      <c r="AB39" s="190" t="s">
        <v>273</v>
      </c>
      <c r="AC39" s="191" t="s">
        <v>273</v>
      </c>
      <c r="AD39" s="189" t="s">
        <v>29</v>
      </c>
      <c r="AE39" s="190" t="s">
        <v>2</v>
      </c>
      <c r="AF39" s="190" t="s">
        <v>273</v>
      </c>
      <c r="AG39" s="191" t="s">
        <v>273</v>
      </c>
      <c r="AH39" s="189" t="s">
        <v>29</v>
      </c>
      <c r="AI39" s="190" t="s">
        <v>2</v>
      </c>
      <c r="AJ39" s="190" t="s">
        <v>273</v>
      </c>
      <c r="AK39" s="191" t="s">
        <v>273</v>
      </c>
      <c r="AL39" s="189" t="s">
        <v>29</v>
      </c>
      <c r="AM39" s="190" t="s">
        <v>2</v>
      </c>
      <c r="AN39" s="190" t="s">
        <v>273</v>
      </c>
      <c r="AO39" s="191" t="s">
        <v>273</v>
      </c>
      <c r="AP39" s="192" t="s">
        <v>29</v>
      </c>
      <c r="AQ39" s="184" t="s">
        <v>2</v>
      </c>
      <c r="AR39" s="184" t="s">
        <v>273</v>
      </c>
      <c r="AS39" s="191" t="s">
        <v>273</v>
      </c>
      <c r="AT39" s="184" t="s">
        <v>29</v>
      </c>
      <c r="AU39" s="193" t="s">
        <v>2</v>
      </c>
      <c r="AV39" s="184" t="s">
        <v>273</v>
      </c>
      <c r="AW39" s="194" t="s">
        <v>273</v>
      </c>
      <c r="AY39" s="184" t="s">
        <v>77</v>
      </c>
      <c r="AZ39" s="188"/>
    </row>
    <row r="40" spans="1:52" ht="11.25">
      <c r="A40" s="184" t="s">
        <v>78</v>
      </c>
      <c r="B40" s="189" t="s">
        <v>29</v>
      </c>
      <c r="C40" s="190" t="s">
        <v>41</v>
      </c>
      <c r="D40" s="190" t="s">
        <v>268</v>
      </c>
      <c r="E40" s="191" t="s">
        <v>268</v>
      </c>
      <c r="F40" s="189" t="s">
        <v>29</v>
      </c>
      <c r="G40" s="190" t="s">
        <v>41</v>
      </c>
      <c r="H40" s="190" t="s">
        <v>268</v>
      </c>
      <c r="I40" s="191" t="s">
        <v>268</v>
      </c>
      <c r="J40" s="189" t="s">
        <v>29</v>
      </c>
      <c r="K40" s="190" t="s">
        <v>41</v>
      </c>
      <c r="L40" s="190" t="s">
        <v>268</v>
      </c>
      <c r="M40" s="191" t="s">
        <v>268</v>
      </c>
      <c r="N40" s="189" t="s">
        <v>29</v>
      </c>
      <c r="O40" s="190" t="s">
        <v>41</v>
      </c>
      <c r="P40" s="190" t="s">
        <v>268</v>
      </c>
      <c r="Q40" s="191" t="s">
        <v>268</v>
      </c>
      <c r="R40" s="189" t="s">
        <v>29</v>
      </c>
      <c r="S40" s="190" t="s">
        <v>41</v>
      </c>
      <c r="T40" s="190" t="s">
        <v>268</v>
      </c>
      <c r="U40" s="191" t="s">
        <v>268</v>
      </c>
      <c r="V40" s="189" t="s">
        <v>29</v>
      </c>
      <c r="W40" s="190" t="s">
        <v>41</v>
      </c>
      <c r="X40" s="190" t="s">
        <v>268</v>
      </c>
      <c r="Y40" s="191" t="s">
        <v>268</v>
      </c>
      <c r="Z40" s="189" t="s">
        <v>29</v>
      </c>
      <c r="AA40" s="190" t="s">
        <v>41</v>
      </c>
      <c r="AB40" s="190" t="s">
        <v>268</v>
      </c>
      <c r="AC40" s="191" t="s">
        <v>268</v>
      </c>
      <c r="AD40" s="189" t="s">
        <v>29</v>
      </c>
      <c r="AE40" s="190" t="s">
        <v>41</v>
      </c>
      <c r="AF40" s="190" t="s">
        <v>268</v>
      </c>
      <c r="AG40" s="191" t="s">
        <v>268</v>
      </c>
      <c r="AH40" s="189" t="s">
        <v>29</v>
      </c>
      <c r="AI40" s="190" t="s">
        <v>41</v>
      </c>
      <c r="AJ40" s="190" t="s">
        <v>268</v>
      </c>
      <c r="AK40" s="191" t="s">
        <v>268</v>
      </c>
      <c r="AL40" s="189" t="s">
        <v>29</v>
      </c>
      <c r="AM40" s="190" t="s">
        <v>41</v>
      </c>
      <c r="AN40" s="190" t="s">
        <v>268</v>
      </c>
      <c r="AO40" s="191" t="s">
        <v>268</v>
      </c>
      <c r="AP40" s="192" t="s">
        <v>29</v>
      </c>
      <c r="AQ40" s="184" t="s">
        <v>41</v>
      </c>
      <c r="AR40" s="184" t="s">
        <v>268</v>
      </c>
      <c r="AS40" s="191" t="s">
        <v>268</v>
      </c>
      <c r="AT40" s="184" t="s">
        <v>29</v>
      </c>
      <c r="AU40" s="193" t="s">
        <v>41</v>
      </c>
      <c r="AV40" s="184" t="s">
        <v>268</v>
      </c>
      <c r="AW40" s="194" t="s">
        <v>268</v>
      </c>
      <c r="AY40" s="184" t="s">
        <v>78</v>
      </c>
      <c r="AZ40" s="188"/>
    </row>
    <row r="41" spans="1:52" ht="11.25">
      <c r="A41" s="184" t="s">
        <v>79</v>
      </c>
      <c r="B41" s="189" t="s">
        <v>29</v>
      </c>
      <c r="C41" s="190" t="s">
        <v>41</v>
      </c>
      <c r="D41" s="190" t="s">
        <v>435</v>
      </c>
      <c r="E41" s="191" t="s">
        <v>435</v>
      </c>
      <c r="F41" s="189" t="s">
        <v>29</v>
      </c>
      <c r="G41" s="190" t="s">
        <v>41</v>
      </c>
      <c r="H41" s="190" t="s">
        <v>435</v>
      </c>
      <c r="I41" s="191" t="s">
        <v>435</v>
      </c>
      <c r="J41" s="189" t="s">
        <v>29</v>
      </c>
      <c r="K41" s="190" t="s">
        <v>41</v>
      </c>
      <c r="L41" s="190" t="s">
        <v>435</v>
      </c>
      <c r="M41" s="191" t="s">
        <v>435</v>
      </c>
      <c r="N41" s="189" t="s">
        <v>29</v>
      </c>
      <c r="O41" s="190" t="s">
        <v>41</v>
      </c>
      <c r="P41" s="190" t="s">
        <v>435</v>
      </c>
      <c r="Q41" s="191" t="s">
        <v>435</v>
      </c>
      <c r="R41" s="189" t="s">
        <v>29</v>
      </c>
      <c r="S41" s="190" t="s">
        <v>41</v>
      </c>
      <c r="T41" s="190" t="s">
        <v>435</v>
      </c>
      <c r="U41" s="191" t="s">
        <v>435</v>
      </c>
      <c r="V41" s="189" t="s">
        <v>29</v>
      </c>
      <c r="W41" s="190" t="s">
        <v>41</v>
      </c>
      <c r="X41" s="190" t="s">
        <v>435</v>
      </c>
      <c r="Y41" s="191" t="s">
        <v>435</v>
      </c>
      <c r="Z41" s="189" t="s">
        <v>29</v>
      </c>
      <c r="AA41" s="190" t="s">
        <v>41</v>
      </c>
      <c r="AB41" s="190" t="s">
        <v>435</v>
      </c>
      <c r="AC41" s="191" t="s">
        <v>435</v>
      </c>
      <c r="AD41" s="189" t="s">
        <v>29</v>
      </c>
      <c r="AE41" s="190" t="s">
        <v>41</v>
      </c>
      <c r="AF41" s="190" t="s">
        <v>435</v>
      </c>
      <c r="AG41" s="191" t="s">
        <v>435</v>
      </c>
      <c r="AH41" s="189" t="s">
        <v>29</v>
      </c>
      <c r="AI41" s="190" t="s">
        <v>41</v>
      </c>
      <c r="AJ41" s="190" t="s">
        <v>435</v>
      </c>
      <c r="AK41" s="191" t="s">
        <v>435</v>
      </c>
      <c r="AL41" s="189" t="s">
        <v>29</v>
      </c>
      <c r="AM41" s="190" t="s">
        <v>41</v>
      </c>
      <c r="AN41" s="190" t="s">
        <v>435</v>
      </c>
      <c r="AO41" s="191" t="s">
        <v>435</v>
      </c>
      <c r="AP41" s="192" t="s">
        <v>29</v>
      </c>
      <c r="AQ41" s="184" t="s">
        <v>41</v>
      </c>
      <c r="AR41" s="184" t="s">
        <v>435</v>
      </c>
      <c r="AS41" s="191" t="s">
        <v>435</v>
      </c>
      <c r="AT41" s="184" t="s">
        <v>29</v>
      </c>
      <c r="AU41" s="193" t="s">
        <v>41</v>
      </c>
      <c r="AV41" s="184" t="s">
        <v>435</v>
      </c>
      <c r="AW41" s="194" t="s">
        <v>435</v>
      </c>
      <c r="AY41" s="184" t="s">
        <v>79</v>
      </c>
      <c r="AZ41" s="188"/>
    </row>
    <row r="42" spans="1:52" ht="12">
      <c r="A42" s="184" t="s">
        <v>80</v>
      </c>
      <c r="B42" s="189" t="s">
        <v>31</v>
      </c>
      <c r="C42" s="190" t="s">
        <v>437</v>
      </c>
      <c r="D42" s="190" t="s">
        <v>267</v>
      </c>
      <c r="E42" s="195" t="s">
        <v>438</v>
      </c>
      <c r="F42" s="189" t="s">
        <v>31</v>
      </c>
      <c r="G42" s="190" t="s">
        <v>176</v>
      </c>
      <c r="H42" s="190" t="s">
        <v>267</v>
      </c>
      <c r="I42" s="195" t="s">
        <v>439</v>
      </c>
      <c r="J42" s="189" t="s">
        <v>30</v>
      </c>
      <c r="K42" s="190" t="s">
        <v>26</v>
      </c>
      <c r="L42" s="190" t="s">
        <v>267</v>
      </c>
      <c r="M42" s="191" t="s">
        <v>440</v>
      </c>
      <c r="N42" s="189" t="s">
        <v>30</v>
      </c>
      <c r="O42" s="190" t="s">
        <v>26</v>
      </c>
      <c r="P42" s="190" t="s">
        <v>267</v>
      </c>
      <c r="Q42" s="191" t="s">
        <v>440</v>
      </c>
      <c r="R42" s="189" t="s">
        <v>31</v>
      </c>
      <c r="S42" s="190" t="s">
        <v>441</v>
      </c>
      <c r="T42" s="190" t="s">
        <v>267</v>
      </c>
      <c r="U42" s="195" t="s">
        <v>442</v>
      </c>
      <c r="V42" s="189" t="s">
        <v>31</v>
      </c>
      <c r="W42" s="190" t="s">
        <v>443</v>
      </c>
      <c r="X42" s="190" t="s">
        <v>267</v>
      </c>
      <c r="Y42" s="195" t="s">
        <v>444</v>
      </c>
      <c r="Z42" s="189" t="s">
        <v>31</v>
      </c>
      <c r="AA42" s="190" t="s">
        <v>178</v>
      </c>
      <c r="AB42" s="190" t="s">
        <v>267</v>
      </c>
      <c r="AC42" s="195" t="s">
        <v>445</v>
      </c>
      <c r="AD42" s="189" t="s">
        <v>30</v>
      </c>
      <c r="AE42" s="190" t="s">
        <v>1</v>
      </c>
      <c r="AF42" s="190" t="s">
        <v>267</v>
      </c>
      <c r="AG42" s="191" t="s">
        <v>262</v>
      </c>
      <c r="AH42" s="189" t="s">
        <v>31</v>
      </c>
      <c r="AI42" s="190" t="s">
        <v>36</v>
      </c>
      <c r="AJ42" s="190" t="s">
        <v>267</v>
      </c>
      <c r="AK42" s="195" t="s">
        <v>248</v>
      </c>
      <c r="AL42" s="189" t="s">
        <v>30</v>
      </c>
      <c r="AM42" s="190" t="s">
        <v>20</v>
      </c>
      <c r="AN42" s="190" t="s">
        <v>267</v>
      </c>
      <c r="AO42" s="191" t="s">
        <v>285</v>
      </c>
      <c r="AP42" s="192" t="s">
        <v>30</v>
      </c>
      <c r="AQ42" s="184" t="s">
        <v>7</v>
      </c>
      <c r="AR42" s="184" t="s">
        <v>267</v>
      </c>
      <c r="AS42" s="191" t="s">
        <v>260</v>
      </c>
      <c r="AT42" s="184" t="s">
        <v>30</v>
      </c>
      <c r="AU42" s="193" t="s">
        <v>20</v>
      </c>
      <c r="AV42" s="184" t="s">
        <v>267</v>
      </c>
      <c r="AW42" s="194" t="s">
        <v>285</v>
      </c>
      <c r="AY42" s="184" t="s">
        <v>80</v>
      </c>
      <c r="AZ42" s="195" t="s">
        <v>444</v>
      </c>
    </row>
    <row r="43" spans="1:52" ht="11.25">
      <c r="A43" s="184" t="s">
        <v>81</v>
      </c>
      <c r="B43" s="189" t="s">
        <v>29</v>
      </c>
      <c r="C43" s="190" t="s">
        <v>13</v>
      </c>
      <c r="D43" s="190" t="s">
        <v>275</v>
      </c>
      <c r="E43" s="191" t="s">
        <v>275</v>
      </c>
      <c r="F43" s="189" t="s">
        <v>29</v>
      </c>
      <c r="G43" s="190" t="s">
        <v>13</v>
      </c>
      <c r="H43" s="190" t="s">
        <v>275</v>
      </c>
      <c r="I43" s="191" t="s">
        <v>275</v>
      </c>
      <c r="J43" s="189" t="s">
        <v>29</v>
      </c>
      <c r="K43" s="190" t="s">
        <v>13</v>
      </c>
      <c r="L43" s="190" t="s">
        <v>275</v>
      </c>
      <c r="M43" s="191" t="s">
        <v>275</v>
      </c>
      <c r="N43" s="189" t="s">
        <v>29</v>
      </c>
      <c r="O43" s="190" t="s">
        <v>13</v>
      </c>
      <c r="P43" s="190" t="s">
        <v>275</v>
      </c>
      <c r="Q43" s="191" t="s">
        <v>275</v>
      </c>
      <c r="R43" s="189" t="s">
        <v>29</v>
      </c>
      <c r="S43" s="190" t="s">
        <v>13</v>
      </c>
      <c r="T43" s="190" t="s">
        <v>275</v>
      </c>
      <c r="U43" s="191" t="s">
        <v>275</v>
      </c>
      <c r="V43" s="189" t="s">
        <v>29</v>
      </c>
      <c r="W43" s="190" t="s">
        <v>13</v>
      </c>
      <c r="X43" s="190" t="s">
        <v>275</v>
      </c>
      <c r="Y43" s="191" t="s">
        <v>275</v>
      </c>
      <c r="Z43" s="189" t="s">
        <v>29</v>
      </c>
      <c r="AA43" s="190" t="s">
        <v>13</v>
      </c>
      <c r="AB43" s="190" t="s">
        <v>275</v>
      </c>
      <c r="AC43" s="191" t="s">
        <v>275</v>
      </c>
      <c r="AD43" s="189" t="s">
        <v>29</v>
      </c>
      <c r="AE43" s="190" t="s">
        <v>13</v>
      </c>
      <c r="AF43" s="190" t="s">
        <v>275</v>
      </c>
      <c r="AG43" s="191" t="s">
        <v>275</v>
      </c>
      <c r="AH43" s="189" t="s">
        <v>29</v>
      </c>
      <c r="AI43" s="190" t="s">
        <v>13</v>
      </c>
      <c r="AJ43" s="190" t="s">
        <v>275</v>
      </c>
      <c r="AK43" s="191" t="s">
        <v>275</v>
      </c>
      <c r="AL43" s="189" t="s">
        <v>29</v>
      </c>
      <c r="AM43" s="190" t="s">
        <v>13</v>
      </c>
      <c r="AN43" s="190" t="s">
        <v>275</v>
      </c>
      <c r="AO43" s="191" t="s">
        <v>275</v>
      </c>
      <c r="AP43" s="192" t="s">
        <v>29</v>
      </c>
      <c r="AQ43" s="184" t="s">
        <v>13</v>
      </c>
      <c r="AR43" s="184" t="s">
        <v>275</v>
      </c>
      <c r="AS43" s="191" t="s">
        <v>275</v>
      </c>
      <c r="AT43" s="184" t="s">
        <v>29</v>
      </c>
      <c r="AU43" s="193" t="s">
        <v>13</v>
      </c>
      <c r="AV43" s="184" t="s">
        <v>275</v>
      </c>
      <c r="AW43" s="194" t="s">
        <v>275</v>
      </c>
      <c r="AY43" s="184" t="s">
        <v>81</v>
      </c>
      <c r="AZ43" s="188"/>
    </row>
    <row r="44" spans="1:52" ht="11.25">
      <c r="A44" s="184" t="s">
        <v>82</v>
      </c>
      <c r="B44" s="189" t="s">
        <v>29</v>
      </c>
      <c r="C44" s="190" t="s">
        <v>48</v>
      </c>
      <c r="D44" s="190" t="s">
        <v>251</v>
      </c>
      <c r="E44" s="191" t="s">
        <v>251</v>
      </c>
      <c r="F44" s="189" t="s">
        <v>29</v>
      </c>
      <c r="G44" s="190" t="s">
        <v>48</v>
      </c>
      <c r="H44" s="190" t="s">
        <v>251</v>
      </c>
      <c r="I44" s="191" t="s">
        <v>251</v>
      </c>
      <c r="J44" s="189" t="s">
        <v>29</v>
      </c>
      <c r="K44" s="190" t="s">
        <v>48</v>
      </c>
      <c r="L44" s="190" t="s">
        <v>251</v>
      </c>
      <c r="M44" s="191" t="s">
        <v>251</v>
      </c>
      <c r="N44" s="189" t="s">
        <v>30</v>
      </c>
      <c r="O44" s="190" t="s">
        <v>13</v>
      </c>
      <c r="P44" s="190" t="s">
        <v>251</v>
      </c>
      <c r="Q44" s="191" t="s">
        <v>270</v>
      </c>
      <c r="R44" s="189" t="s">
        <v>29</v>
      </c>
      <c r="S44" s="190" t="s">
        <v>48</v>
      </c>
      <c r="T44" s="190" t="s">
        <v>251</v>
      </c>
      <c r="U44" s="191" t="s">
        <v>251</v>
      </c>
      <c r="V44" s="189" t="s">
        <v>30</v>
      </c>
      <c r="W44" s="190" t="s">
        <v>32</v>
      </c>
      <c r="X44" s="190" t="s">
        <v>251</v>
      </c>
      <c r="Y44" s="191" t="s">
        <v>263</v>
      </c>
      <c r="Z44" s="189" t="s">
        <v>29</v>
      </c>
      <c r="AA44" s="190" t="s">
        <v>48</v>
      </c>
      <c r="AB44" s="190" t="s">
        <v>251</v>
      </c>
      <c r="AC44" s="191" t="s">
        <v>251</v>
      </c>
      <c r="AD44" s="189" t="s">
        <v>29</v>
      </c>
      <c r="AE44" s="190" t="s">
        <v>48</v>
      </c>
      <c r="AF44" s="190" t="s">
        <v>251</v>
      </c>
      <c r="AG44" s="191" t="s">
        <v>251</v>
      </c>
      <c r="AH44" s="189" t="s">
        <v>29</v>
      </c>
      <c r="AI44" s="190" t="s">
        <v>48</v>
      </c>
      <c r="AJ44" s="190" t="s">
        <v>251</v>
      </c>
      <c r="AK44" s="191" t="s">
        <v>251</v>
      </c>
      <c r="AL44" s="189" t="s">
        <v>29</v>
      </c>
      <c r="AM44" s="190" t="s">
        <v>48</v>
      </c>
      <c r="AN44" s="190" t="s">
        <v>251</v>
      </c>
      <c r="AO44" s="191" t="s">
        <v>251</v>
      </c>
      <c r="AP44" s="192" t="s">
        <v>29</v>
      </c>
      <c r="AQ44" s="184" t="s">
        <v>48</v>
      </c>
      <c r="AR44" s="184" t="s">
        <v>251</v>
      </c>
      <c r="AS44" s="191" t="s">
        <v>251</v>
      </c>
      <c r="AT44" s="184" t="s">
        <v>29</v>
      </c>
      <c r="AU44" s="193" t="s">
        <v>48</v>
      </c>
      <c r="AV44" s="184" t="s">
        <v>251</v>
      </c>
      <c r="AW44" s="194" t="s">
        <v>251</v>
      </c>
      <c r="AY44" s="184" t="s">
        <v>82</v>
      </c>
      <c r="AZ44" s="188"/>
    </row>
    <row r="45" spans="1:52" ht="11.25">
      <c r="A45" s="184" t="s">
        <v>83</v>
      </c>
      <c r="B45" s="189" t="s">
        <v>29</v>
      </c>
      <c r="C45" s="190" t="s">
        <v>32</v>
      </c>
      <c r="D45" s="190" t="s">
        <v>263</v>
      </c>
      <c r="E45" s="191" t="s">
        <v>263</v>
      </c>
      <c r="F45" s="189" t="s">
        <v>29</v>
      </c>
      <c r="G45" s="190" t="s">
        <v>32</v>
      </c>
      <c r="H45" s="190" t="s">
        <v>263</v>
      </c>
      <c r="I45" s="191" t="s">
        <v>263</v>
      </c>
      <c r="J45" s="189" t="s">
        <v>29</v>
      </c>
      <c r="K45" s="190" t="s">
        <v>32</v>
      </c>
      <c r="L45" s="190" t="s">
        <v>263</v>
      </c>
      <c r="M45" s="191" t="s">
        <v>263</v>
      </c>
      <c r="N45" s="189" t="s">
        <v>29</v>
      </c>
      <c r="O45" s="190" t="s">
        <v>32</v>
      </c>
      <c r="P45" s="190" t="s">
        <v>263</v>
      </c>
      <c r="Q45" s="191" t="s">
        <v>263</v>
      </c>
      <c r="R45" s="189" t="s">
        <v>29</v>
      </c>
      <c r="S45" s="190" t="s">
        <v>32</v>
      </c>
      <c r="T45" s="190" t="s">
        <v>263</v>
      </c>
      <c r="U45" s="191" t="s">
        <v>263</v>
      </c>
      <c r="V45" s="189" t="s">
        <v>29</v>
      </c>
      <c r="W45" s="190" t="s">
        <v>32</v>
      </c>
      <c r="X45" s="190" t="s">
        <v>263</v>
      </c>
      <c r="Y45" s="191" t="s">
        <v>263</v>
      </c>
      <c r="Z45" s="189" t="s">
        <v>29</v>
      </c>
      <c r="AA45" s="190" t="s">
        <v>32</v>
      </c>
      <c r="AB45" s="190" t="s">
        <v>263</v>
      </c>
      <c r="AC45" s="191" t="s">
        <v>263</v>
      </c>
      <c r="AD45" s="189" t="s">
        <v>29</v>
      </c>
      <c r="AE45" s="190" t="s">
        <v>32</v>
      </c>
      <c r="AF45" s="190" t="s">
        <v>263</v>
      </c>
      <c r="AG45" s="191" t="s">
        <v>263</v>
      </c>
      <c r="AH45" s="189" t="s">
        <v>29</v>
      </c>
      <c r="AI45" s="190" t="s">
        <v>32</v>
      </c>
      <c r="AJ45" s="190" t="s">
        <v>263</v>
      </c>
      <c r="AK45" s="191" t="s">
        <v>263</v>
      </c>
      <c r="AL45" s="189" t="s">
        <v>29</v>
      </c>
      <c r="AM45" s="190" t="s">
        <v>32</v>
      </c>
      <c r="AN45" s="190" t="s">
        <v>263</v>
      </c>
      <c r="AO45" s="191" t="s">
        <v>263</v>
      </c>
      <c r="AP45" s="192" t="s">
        <v>29</v>
      </c>
      <c r="AQ45" s="184" t="s">
        <v>32</v>
      </c>
      <c r="AR45" s="184" t="s">
        <v>263</v>
      </c>
      <c r="AS45" s="191" t="s">
        <v>263</v>
      </c>
      <c r="AT45" s="184" t="s">
        <v>29</v>
      </c>
      <c r="AU45" s="193" t="s">
        <v>32</v>
      </c>
      <c r="AV45" s="184" t="s">
        <v>263</v>
      </c>
      <c r="AW45" s="194" t="s">
        <v>263</v>
      </c>
      <c r="AY45" s="184" t="s">
        <v>83</v>
      </c>
      <c r="AZ45" s="188"/>
    </row>
    <row r="46" spans="1:52" ht="12">
      <c r="A46" s="184" t="s">
        <v>84</v>
      </c>
      <c r="B46" s="189" t="s">
        <v>29</v>
      </c>
      <c r="C46" s="190" t="s">
        <v>52</v>
      </c>
      <c r="D46" s="190" t="s">
        <v>434</v>
      </c>
      <c r="E46" s="191" t="s">
        <v>434</v>
      </c>
      <c r="F46" s="189" t="s">
        <v>29</v>
      </c>
      <c r="G46" s="190" t="s">
        <v>52</v>
      </c>
      <c r="H46" s="190" t="s">
        <v>434</v>
      </c>
      <c r="I46" s="191" t="s">
        <v>434</v>
      </c>
      <c r="J46" s="189" t="s">
        <v>29</v>
      </c>
      <c r="K46" s="190" t="s">
        <v>52</v>
      </c>
      <c r="L46" s="190" t="s">
        <v>434</v>
      </c>
      <c r="M46" s="191" t="s">
        <v>434</v>
      </c>
      <c r="N46" s="189" t="s">
        <v>29</v>
      </c>
      <c r="O46" s="190" t="s">
        <v>52</v>
      </c>
      <c r="P46" s="190" t="s">
        <v>434</v>
      </c>
      <c r="Q46" s="191" t="s">
        <v>434</v>
      </c>
      <c r="R46" s="189" t="s">
        <v>31</v>
      </c>
      <c r="S46" s="190" t="s">
        <v>181</v>
      </c>
      <c r="T46" s="190" t="s">
        <v>434</v>
      </c>
      <c r="U46" s="195" t="s">
        <v>446</v>
      </c>
      <c r="V46" s="189" t="s">
        <v>29</v>
      </c>
      <c r="W46" s="190" t="s">
        <v>52</v>
      </c>
      <c r="X46" s="190" t="s">
        <v>434</v>
      </c>
      <c r="Y46" s="191" t="s">
        <v>434</v>
      </c>
      <c r="Z46" s="189" t="s">
        <v>29</v>
      </c>
      <c r="AA46" s="190" t="s">
        <v>52</v>
      </c>
      <c r="AB46" s="190" t="s">
        <v>434</v>
      </c>
      <c r="AC46" s="191" t="s">
        <v>434</v>
      </c>
      <c r="AD46" s="189" t="s">
        <v>29</v>
      </c>
      <c r="AE46" s="190" t="s">
        <v>52</v>
      </c>
      <c r="AF46" s="190" t="s">
        <v>434</v>
      </c>
      <c r="AG46" s="191" t="s">
        <v>434</v>
      </c>
      <c r="AH46" s="189" t="s">
        <v>29</v>
      </c>
      <c r="AI46" s="190" t="s">
        <v>52</v>
      </c>
      <c r="AJ46" s="190" t="s">
        <v>434</v>
      </c>
      <c r="AK46" s="191" t="s">
        <v>434</v>
      </c>
      <c r="AL46" s="189" t="s">
        <v>29</v>
      </c>
      <c r="AM46" s="190" t="s">
        <v>52</v>
      </c>
      <c r="AN46" s="190" t="s">
        <v>434</v>
      </c>
      <c r="AO46" s="191" t="s">
        <v>434</v>
      </c>
      <c r="AP46" s="192" t="s">
        <v>29</v>
      </c>
      <c r="AQ46" s="184" t="s">
        <v>52</v>
      </c>
      <c r="AR46" s="184" t="s">
        <v>434</v>
      </c>
      <c r="AS46" s="191" t="s">
        <v>434</v>
      </c>
      <c r="AT46" s="184" t="s">
        <v>29</v>
      </c>
      <c r="AU46" s="193" t="s">
        <v>52</v>
      </c>
      <c r="AV46" s="184" t="s">
        <v>434</v>
      </c>
      <c r="AW46" s="194" t="s">
        <v>434</v>
      </c>
      <c r="AY46" s="184" t="s">
        <v>84</v>
      </c>
      <c r="AZ46" s="195" t="s">
        <v>446</v>
      </c>
    </row>
    <row r="47" spans="1:52" ht="11.25">
      <c r="A47" s="184" t="s">
        <v>85</v>
      </c>
      <c r="B47" s="189" t="s">
        <v>29</v>
      </c>
      <c r="C47" s="190" t="s">
        <v>38</v>
      </c>
      <c r="D47" s="190" t="s">
        <v>255</v>
      </c>
      <c r="E47" s="191" t="s">
        <v>255</v>
      </c>
      <c r="F47" s="189" t="s">
        <v>29</v>
      </c>
      <c r="G47" s="190" t="s">
        <v>38</v>
      </c>
      <c r="H47" s="190" t="s">
        <v>255</v>
      </c>
      <c r="I47" s="191" t="s">
        <v>255</v>
      </c>
      <c r="J47" s="189" t="s">
        <v>29</v>
      </c>
      <c r="K47" s="190" t="s">
        <v>38</v>
      </c>
      <c r="L47" s="190" t="s">
        <v>255</v>
      </c>
      <c r="M47" s="191" t="s">
        <v>255</v>
      </c>
      <c r="N47" s="189" t="s">
        <v>29</v>
      </c>
      <c r="O47" s="190" t="s">
        <v>38</v>
      </c>
      <c r="P47" s="190" t="s">
        <v>255</v>
      </c>
      <c r="Q47" s="191" t="s">
        <v>255</v>
      </c>
      <c r="R47" s="189" t="s">
        <v>29</v>
      </c>
      <c r="S47" s="190" t="s">
        <v>38</v>
      </c>
      <c r="T47" s="190" t="s">
        <v>255</v>
      </c>
      <c r="U47" s="191" t="s">
        <v>255</v>
      </c>
      <c r="V47" s="189" t="s">
        <v>29</v>
      </c>
      <c r="W47" s="190" t="s">
        <v>38</v>
      </c>
      <c r="X47" s="190" t="s">
        <v>255</v>
      </c>
      <c r="Y47" s="191" t="s">
        <v>255</v>
      </c>
      <c r="Z47" s="189" t="s">
        <v>29</v>
      </c>
      <c r="AA47" s="190" t="s">
        <v>38</v>
      </c>
      <c r="AB47" s="190" t="s">
        <v>255</v>
      </c>
      <c r="AC47" s="191" t="s">
        <v>255</v>
      </c>
      <c r="AD47" s="189" t="s">
        <v>29</v>
      </c>
      <c r="AE47" s="190" t="s">
        <v>38</v>
      </c>
      <c r="AF47" s="190" t="s">
        <v>255</v>
      </c>
      <c r="AG47" s="191" t="s">
        <v>255</v>
      </c>
      <c r="AH47" s="189" t="s">
        <v>29</v>
      </c>
      <c r="AI47" s="190" t="s">
        <v>38</v>
      </c>
      <c r="AJ47" s="190" t="s">
        <v>255</v>
      </c>
      <c r="AK47" s="191" t="s">
        <v>255</v>
      </c>
      <c r="AL47" s="189" t="s">
        <v>29</v>
      </c>
      <c r="AM47" s="190" t="s">
        <v>38</v>
      </c>
      <c r="AN47" s="190" t="s">
        <v>255</v>
      </c>
      <c r="AO47" s="191" t="s">
        <v>255</v>
      </c>
      <c r="AP47" s="192" t="s">
        <v>29</v>
      </c>
      <c r="AQ47" s="184" t="s">
        <v>38</v>
      </c>
      <c r="AR47" s="184" t="s">
        <v>255</v>
      </c>
      <c r="AS47" s="191" t="s">
        <v>255</v>
      </c>
      <c r="AT47" s="184" t="s">
        <v>29</v>
      </c>
      <c r="AU47" s="193" t="s">
        <v>38</v>
      </c>
      <c r="AV47" s="184" t="s">
        <v>255</v>
      </c>
      <c r="AW47" s="194" t="s">
        <v>255</v>
      </c>
      <c r="AY47" s="184" t="s">
        <v>85</v>
      </c>
      <c r="AZ47" s="188"/>
    </row>
    <row r="48" spans="1:52" ht="12">
      <c r="A48" s="184" t="s">
        <v>86</v>
      </c>
      <c r="B48" s="189" t="s">
        <v>31</v>
      </c>
      <c r="C48" s="190" t="s">
        <v>447</v>
      </c>
      <c r="D48" s="190" t="s">
        <v>273</v>
      </c>
      <c r="E48" s="195" t="s">
        <v>448</v>
      </c>
      <c r="F48" s="189" t="s">
        <v>31</v>
      </c>
      <c r="G48" s="190" t="s">
        <v>190</v>
      </c>
      <c r="H48" s="190" t="s">
        <v>273</v>
      </c>
      <c r="I48" s="195" t="s">
        <v>449</v>
      </c>
      <c r="J48" s="189" t="s">
        <v>30</v>
      </c>
      <c r="K48" s="190" t="s">
        <v>39</v>
      </c>
      <c r="L48" s="190" t="s">
        <v>273</v>
      </c>
      <c r="M48" s="191" t="s">
        <v>282</v>
      </c>
      <c r="N48" s="189" t="s">
        <v>30</v>
      </c>
      <c r="O48" s="190" t="s">
        <v>16</v>
      </c>
      <c r="P48" s="190" t="s">
        <v>273</v>
      </c>
      <c r="Q48" s="191" t="s">
        <v>286</v>
      </c>
      <c r="R48" s="189" t="s">
        <v>29</v>
      </c>
      <c r="S48" s="190" t="s">
        <v>2</v>
      </c>
      <c r="T48" s="190" t="s">
        <v>273</v>
      </c>
      <c r="U48" s="191" t="s">
        <v>273</v>
      </c>
      <c r="V48" s="189" t="s">
        <v>29</v>
      </c>
      <c r="W48" s="190" t="s">
        <v>2</v>
      </c>
      <c r="X48" s="190" t="s">
        <v>273</v>
      </c>
      <c r="Y48" s="191" t="s">
        <v>273</v>
      </c>
      <c r="Z48" s="189" t="s">
        <v>29</v>
      </c>
      <c r="AA48" s="190" t="s">
        <v>2</v>
      </c>
      <c r="AB48" s="190" t="s">
        <v>273</v>
      </c>
      <c r="AC48" s="191" t="s">
        <v>273</v>
      </c>
      <c r="AD48" s="189" t="s">
        <v>29</v>
      </c>
      <c r="AE48" s="190" t="s">
        <v>2</v>
      </c>
      <c r="AF48" s="190" t="s">
        <v>273</v>
      </c>
      <c r="AG48" s="191" t="s">
        <v>273</v>
      </c>
      <c r="AH48" s="189" t="s">
        <v>29</v>
      </c>
      <c r="AI48" s="190" t="s">
        <v>2</v>
      </c>
      <c r="AJ48" s="190" t="s">
        <v>273</v>
      </c>
      <c r="AK48" s="191" t="s">
        <v>273</v>
      </c>
      <c r="AL48" s="189" t="s">
        <v>29</v>
      </c>
      <c r="AM48" s="190" t="s">
        <v>2</v>
      </c>
      <c r="AN48" s="190" t="s">
        <v>273</v>
      </c>
      <c r="AO48" s="191" t="s">
        <v>273</v>
      </c>
      <c r="AP48" s="192" t="s">
        <v>29</v>
      </c>
      <c r="AQ48" s="184" t="s">
        <v>2</v>
      </c>
      <c r="AR48" s="184" t="s">
        <v>273</v>
      </c>
      <c r="AS48" s="191" t="s">
        <v>273</v>
      </c>
      <c r="AT48" s="184" t="s">
        <v>29</v>
      </c>
      <c r="AU48" s="193" t="s">
        <v>2</v>
      </c>
      <c r="AV48" s="184" t="s">
        <v>273</v>
      </c>
      <c r="AW48" s="194" t="s">
        <v>273</v>
      </c>
      <c r="AY48" s="184" t="s">
        <v>86</v>
      </c>
      <c r="AZ48" s="195" t="s">
        <v>448</v>
      </c>
    </row>
    <row r="49" spans="1:52" ht="11.25">
      <c r="A49" s="184" t="s">
        <v>87</v>
      </c>
      <c r="B49" s="189" t="s">
        <v>29</v>
      </c>
      <c r="C49" s="190" t="s">
        <v>2</v>
      </c>
      <c r="D49" s="190" t="s">
        <v>253</v>
      </c>
      <c r="E49" s="191" t="s">
        <v>253</v>
      </c>
      <c r="F49" s="189" t="s">
        <v>29</v>
      </c>
      <c r="G49" s="190" t="s">
        <v>2</v>
      </c>
      <c r="H49" s="190" t="s">
        <v>253</v>
      </c>
      <c r="I49" s="191" t="s">
        <v>253</v>
      </c>
      <c r="J49" s="189" t="s">
        <v>29</v>
      </c>
      <c r="K49" s="190" t="s">
        <v>2</v>
      </c>
      <c r="L49" s="190" t="s">
        <v>253</v>
      </c>
      <c r="M49" s="191" t="s">
        <v>253</v>
      </c>
      <c r="N49" s="189" t="s">
        <v>29</v>
      </c>
      <c r="O49" s="190" t="s">
        <v>2</v>
      </c>
      <c r="P49" s="190" t="s">
        <v>253</v>
      </c>
      <c r="Q49" s="191" t="s">
        <v>253</v>
      </c>
      <c r="R49" s="189" t="s">
        <v>29</v>
      </c>
      <c r="S49" s="190" t="s">
        <v>2</v>
      </c>
      <c r="T49" s="190" t="s">
        <v>253</v>
      </c>
      <c r="U49" s="191" t="s">
        <v>253</v>
      </c>
      <c r="V49" s="189" t="s">
        <v>29</v>
      </c>
      <c r="W49" s="190" t="s">
        <v>2</v>
      </c>
      <c r="X49" s="190" t="s">
        <v>253</v>
      </c>
      <c r="Y49" s="191" t="s">
        <v>253</v>
      </c>
      <c r="Z49" s="189" t="s">
        <v>29</v>
      </c>
      <c r="AA49" s="190" t="s">
        <v>2</v>
      </c>
      <c r="AB49" s="190" t="s">
        <v>253</v>
      </c>
      <c r="AC49" s="191" t="s">
        <v>253</v>
      </c>
      <c r="AD49" s="189" t="s">
        <v>29</v>
      </c>
      <c r="AE49" s="190" t="s">
        <v>2</v>
      </c>
      <c r="AF49" s="190" t="s">
        <v>253</v>
      </c>
      <c r="AG49" s="191" t="s">
        <v>253</v>
      </c>
      <c r="AH49" s="189" t="s">
        <v>29</v>
      </c>
      <c r="AI49" s="190" t="s">
        <v>2</v>
      </c>
      <c r="AJ49" s="190" t="s">
        <v>253</v>
      </c>
      <c r="AK49" s="191" t="s">
        <v>253</v>
      </c>
      <c r="AL49" s="189" t="s">
        <v>29</v>
      </c>
      <c r="AM49" s="190" t="s">
        <v>2</v>
      </c>
      <c r="AN49" s="190" t="s">
        <v>253</v>
      </c>
      <c r="AO49" s="191" t="s">
        <v>253</v>
      </c>
      <c r="AP49" s="192" t="s">
        <v>29</v>
      </c>
      <c r="AQ49" s="184" t="s">
        <v>2</v>
      </c>
      <c r="AR49" s="184" t="s">
        <v>253</v>
      </c>
      <c r="AS49" s="191" t="s">
        <v>253</v>
      </c>
      <c r="AT49" s="184" t="s">
        <v>29</v>
      </c>
      <c r="AU49" s="193" t="s">
        <v>2</v>
      </c>
      <c r="AV49" s="184" t="s">
        <v>253</v>
      </c>
      <c r="AW49" s="194" t="s">
        <v>253</v>
      </c>
      <c r="AY49" s="184" t="s">
        <v>87</v>
      </c>
      <c r="AZ49" s="188"/>
    </row>
    <row r="50" spans="1:52" ht="11.25">
      <c r="A50" s="184" t="s">
        <v>88</v>
      </c>
      <c r="B50" s="189" t="s">
        <v>29</v>
      </c>
      <c r="C50" s="190" t="s">
        <v>48</v>
      </c>
      <c r="D50" s="190" t="s">
        <v>250</v>
      </c>
      <c r="E50" s="191" t="s">
        <v>250</v>
      </c>
      <c r="F50" s="189" t="s">
        <v>29</v>
      </c>
      <c r="G50" s="190" t="s">
        <v>48</v>
      </c>
      <c r="H50" s="190" t="s">
        <v>250</v>
      </c>
      <c r="I50" s="191" t="s">
        <v>250</v>
      </c>
      <c r="J50" s="189" t="s">
        <v>29</v>
      </c>
      <c r="K50" s="190" t="s">
        <v>48</v>
      </c>
      <c r="L50" s="190" t="s">
        <v>250</v>
      </c>
      <c r="M50" s="191" t="s">
        <v>250</v>
      </c>
      <c r="N50" s="189" t="s">
        <v>29</v>
      </c>
      <c r="O50" s="190" t="s">
        <v>48</v>
      </c>
      <c r="P50" s="190" t="s">
        <v>250</v>
      </c>
      <c r="Q50" s="191" t="s">
        <v>250</v>
      </c>
      <c r="R50" s="189" t="s">
        <v>29</v>
      </c>
      <c r="S50" s="190" t="s">
        <v>48</v>
      </c>
      <c r="T50" s="190" t="s">
        <v>250</v>
      </c>
      <c r="U50" s="191" t="s">
        <v>250</v>
      </c>
      <c r="V50" s="189" t="s">
        <v>29</v>
      </c>
      <c r="W50" s="190" t="s">
        <v>48</v>
      </c>
      <c r="X50" s="190" t="s">
        <v>250</v>
      </c>
      <c r="Y50" s="191" t="s">
        <v>250</v>
      </c>
      <c r="Z50" s="189" t="s">
        <v>29</v>
      </c>
      <c r="AA50" s="190" t="s">
        <v>48</v>
      </c>
      <c r="AB50" s="190" t="s">
        <v>250</v>
      </c>
      <c r="AC50" s="191" t="s">
        <v>250</v>
      </c>
      <c r="AD50" s="189" t="s">
        <v>29</v>
      </c>
      <c r="AE50" s="190" t="s">
        <v>48</v>
      </c>
      <c r="AF50" s="190" t="s">
        <v>250</v>
      </c>
      <c r="AG50" s="191" t="s">
        <v>250</v>
      </c>
      <c r="AH50" s="189" t="s">
        <v>29</v>
      </c>
      <c r="AI50" s="190" t="s">
        <v>48</v>
      </c>
      <c r="AJ50" s="190" t="s">
        <v>250</v>
      </c>
      <c r="AK50" s="191" t="s">
        <v>250</v>
      </c>
      <c r="AL50" s="189" t="s">
        <v>29</v>
      </c>
      <c r="AM50" s="190" t="s">
        <v>48</v>
      </c>
      <c r="AN50" s="190" t="s">
        <v>250</v>
      </c>
      <c r="AO50" s="191" t="s">
        <v>250</v>
      </c>
      <c r="AP50" s="192" t="s">
        <v>29</v>
      </c>
      <c r="AQ50" s="184" t="s">
        <v>48</v>
      </c>
      <c r="AR50" s="184" t="s">
        <v>250</v>
      </c>
      <c r="AS50" s="191" t="s">
        <v>250</v>
      </c>
      <c r="AT50" s="184" t="s">
        <v>29</v>
      </c>
      <c r="AU50" s="193" t="s">
        <v>48</v>
      </c>
      <c r="AV50" s="184" t="s">
        <v>250</v>
      </c>
      <c r="AW50" s="194" t="s">
        <v>250</v>
      </c>
      <c r="AY50" s="184" t="s">
        <v>88</v>
      </c>
      <c r="AZ50" s="188"/>
    </row>
    <row r="51" spans="1:52" ht="11.25">
      <c r="A51" s="184" t="s">
        <v>89</v>
      </c>
      <c r="B51" s="189" t="s">
        <v>29</v>
      </c>
      <c r="C51" s="190" t="s">
        <v>32</v>
      </c>
      <c r="D51" s="190" t="s">
        <v>263</v>
      </c>
      <c r="E51" s="191" t="s">
        <v>263</v>
      </c>
      <c r="F51" s="189" t="s">
        <v>29</v>
      </c>
      <c r="G51" s="190" t="s">
        <v>32</v>
      </c>
      <c r="H51" s="190" t="s">
        <v>263</v>
      </c>
      <c r="I51" s="191" t="s">
        <v>263</v>
      </c>
      <c r="J51" s="189" t="s">
        <v>29</v>
      </c>
      <c r="K51" s="190" t="s">
        <v>32</v>
      </c>
      <c r="L51" s="190" t="s">
        <v>263</v>
      </c>
      <c r="M51" s="191" t="s">
        <v>263</v>
      </c>
      <c r="N51" s="189" t="s">
        <v>29</v>
      </c>
      <c r="O51" s="190" t="s">
        <v>32</v>
      </c>
      <c r="P51" s="190" t="s">
        <v>263</v>
      </c>
      <c r="Q51" s="191" t="s">
        <v>263</v>
      </c>
      <c r="R51" s="189" t="s">
        <v>29</v>
      </c>
      <c r="S51" s="190" t="s">
        <v>32</v>
      </c>
      <c r="T51" s="190" t="s">
        <v>263</v>
      </c>
      <c r="U51" s="191" t="s">
        <v>263</v>
      </c>
      <c r="V51" s="189" t="s">
        <v>29</v>
      </c>
      <c r="W51" s="190" t="s">
        <v>32</v>
      </c>
      <c r="X51" s="190" t="s">
        <v>263</v>
      </c>
      <c r="Y51" s="191" t="s">
        <v>263</v>
      </c>
      <c r="Z51" s="189" t="s">
        <v>29</v>
      </c>
      <c r="AA51" s="190" t="s">
        <v>32</v>
      </c>
      <c r="AB51" s="190" t="s">
        <v>263</v>
      </c>
      <c r="AC51" s="191" t="s">
        <v>263</v>
      </c>
      <c r="AD51" s="189" t="s">
        <v>29</v>
      </c>
      <c r="AE51" s="190" t="s">
        <v>32</v>
      </c>
      <c r="AF51" s="190" t="s">
        <v>263</v>
      </c>
      <c r="AG51" s="191" t="s">
        <v>263</v>
      </c>
      <c r="AH51" s="189" t="s">
        <v>29</v>
      </c>
      <c r="AI51" s="190" t="s">
        <v>32</v>
      </c>
      <c r="AJ51" s="190" t="s">
        <v>263</v>
      </c>
      <c r="AK51" s="191" t="s">
        <v>263</v>
      </c>
      <c r="AL51" s="189" t="s">
        <v>29</v>
      </c>
      <c r="AM51" s="190" t="s">
        <v>32</v>
      </c>
      <c r="AN51" s="190" t="s">
        <v>263</v>
      </c>
      <c r="AO51" s="191" t="s">
        <v>263</v>
      </c>
      <c r="AP51" s="192" t="s">
        <v>29</v>
      </c>
      <c r="AQ51" s="184" t="s">
        <v>32</v>
      </c>
      <c r="AR51" s="184" t="s">
        <v>263</v>
      </c>
      <c r="AS51" s="191" t="s">
        <v>263</v>
      </c>
      <c r="AT51" s="184" t="s">
        <v>29</v>
      </c>
      <c r="AU51" s="193" t="s">
        <v>32</v>
      </c>
      <c r="AV51" s="184" t="s">
        <v>263</v>
      </c>
      <c r="AW51" s="194" t="s">
        <v>263</v>
      </c>
      <c r="AY51" s="184" t="s">
        <v>89</v>
      </c>
      <c r="AZ51" s="188"/>
    </row>
    <row r="52" spans="1:52" ht="11.25">
      <c r="A52" s="184" t="s">
        <v>90</v>
      </c>
      <c r="B52" s="189" t="s">
        <v>30</v>
      </c>
      <c r="C52" s="190" t="s">
        <v>38</v>
      </c>
      <c r="D52" s="190" t="s">
        <v>435</v>
      </c>
      <c r="E52" s="191" t="s">
        <v>264</v>
      </c>
      <c r="F52" s="189" t="s">
        <v>29</v>
      </c>
      <c r="G52" s="190" t="s">
        <v>41</v>
      </c>
      <c r="H52" s="190" t="s">
        <v>435</v>
      </c>
      <c r="I52" s="191" t="s">
        <v>435</v>
      </c>
      <c r="J52" s="189" t="s">
        <v>30</v>
      </c>
      <c r="K52" s="190" t="s">
        <v>34</v>
      </c>
      <c r="L52" s="190" t="s">
        <v>435</v>
      </c>
      <c r="M52" s="191" t="s">
        <v>252</v>
      </c>
      <c r="N52" s="189" t="s">
        <v>30</v>
      </c>
      <c r="O52" s="190" t="s">
        <v>450</v>
      </c>
      <c r="P52" s="190" t="s">
        <v>435</v>
      </c>
      <c r="Q52" s="191" t="s">
        <v>451</v>
      </c>
      <c r="R52" s="189" t="s">
        <v>30</v>
      </c>
      <c r="S52" s="190" t="s">
        <v>5</v>
      </c>
      <c r="T52" s="190" t="s">
        <v>435</v>
      </c>
      <c r="U52" s="191" t="s">
        <v>283</v>
      </c>
      <c r="V52" s="189" t="s">
        <v>30</v>
      </c>
      <c r="W52" s="190" t="s">
        <v>16</v>
      </c>
      <c r="X52" s="190" t="s">
        <v>435</v>
      </c>
      <c r="Y52" s="191" t="s">
        <v>286</v>
      </c>
      <c r="Z52" s="189" t="s">
        <v>30</v>
      </c>
      <c r="AA52" s="190" t="s">
        <v>20</v>
      </c>
      <c r="AB52" s="190" t="s">
        <v>435</v>
      </c>
      <c r="AC52" s="191" t="s">
        <v>285</v>
      </c>
      <c r="AD52" s="189" t="s">
        <v>29</v>
      </c>
      <c r="AE52" s="190" t="s">
        <v>41</v>
      </c>
      <c r="AF52" s="190" t="s">
        <v>435</v>
      </c>
      <c r="AG52" s="191" t="s">
        <v>435</v>
      </c>
      <c r="AH52" s="189" t="s">
        <v>30</v>
      </c>
      <c r="AI52" s="190" t="s">
        <v>32</v>
      </c>
      <c r="AJ52" s="190" t="s">
        <v>435</v>
      </c>
      <c r="AK52" s="191" t="s">
        <v>259</v>
      </c>
      <c r="AL52" s="189" t="s">
        <v>29</v>
      </c>
      <c r="AM52" s="190" t="s">
        <v>41</v>
      </c>
      <c r="AN52" s="190" t="s">
        <v>435</v>
      </c>
      <c r="AO52" s="191" t="s">
        <v>435</v>
      </c>
      <c r="AP52" s="192" t="s">
        <v>29</v>
      </c>
      <c r="AQ52" s="184" t="s">
        <v>41</v>
      </c>
      <c r="AR52" s="184" t="s">
        <v>435</v>
      </c>
      <c r="AS52" s="191" t="s">
        <v>435</v>
      </c>
      <c r="AT52" s="184" t="s">
        <v>29</v>
      </c>
      <c r="AU52" s="193" t="s">
        <v>41</v>
      </c>
      <c r="AV52" s="184" t="s">
        <v>435</v>
      </c>
      <c r="AW52" s="194" t="s">
        <v>435</v>
      </c>
      <c r="AY52" s="184" t="s">
        <v>90</v>
      </c>
      <c r="AZ52" s="188"/>
    </row>
    <row r="53" spans="1:52" ht="11.25">
      <c r="A53" s="184" t="s">
        <v>91</v>
      </c>
      <c r="B53" s="189" t="s">
        <v>29</v>
      </c>
      <c r="C53" s="190" t="s">
        <v>34</v>
      </c>
      <c r="D53" s="190" t="s">
        <v>254</v>
      </c>
      <c r="E53" s="191" t="s">
        <v>254</v>
      </c>
      <c r="F53" s="189" t="s">
        <v>29</v>
      </c>
      <c r="G53" s="190" t="s">
        <v>34</v>
      </c>
      <c r="H53" s="190" t="s">
        <v>254</v>
      </c>
      <c r="I53" s="191" t="s">
        <v>254</v>
      </c>
      <c r="J53" s="189" t="s">
        <v>29</v>
      </c>
      <c r="K53" s="190" t="s">
        <v>34</v>
      </c>
      <c r="L53" s="190" t="s">
        <v>254</v>
      </c>
      <c r="M53" s="191" t="s">
        <v>254</v>
      </c>
      <c r="N53" s="189" t="s">
        <v>29</v>
      </c>
      <c r="O53" s="190" t="s">
        <v>34</v>
      </c>
      <c r="P53" s="190" t="s">
        <v>254</v>
      </c>
      <c r="Q53" s="191" t="s">
        <v>254</v>
      </c>
      <c r="R53" s="189" t="s">
        <v>29</v>
      </c>
      <c r="S53" s="190" t="s">
        <v>34</v>
      </c>
      <c r="T53" s="190" t="s">
        <v>254</v>
      </c>
      <c r="U53" s="191" t="s">
        <v>254</v>
      </c>
      <c r="V53" s="189" t="s">
        <v>29</v>
      </c>
      <c r="W53" s="190" t="s">
        <v>34</v>
      </c>
      <c r="X53" s="190" t="s">
        <v>254</v>
      </c>
      <c r="Y53" s="191" t="s">
        <v>254</v>
      </c>
      <c r="Z53" s="189" t="s">
        <v>29</v>
      </c>
      <c r="AA53" s="190" t="s">
        <v>34</v>
      </c>
      <c r="AB53" s="190" t="s">
        <v>254</v>
      </c>
      <c r="AC53" s="191" t="s">
        <v>254</v>
      </c>
      <c r="AD53" s="189" t="s">
        <v>29</v>
      </c>
      <c r="AE53" s="190" t="s">
        <v>34</v>
      </c>
      <c r="AF53" s="190" t="s">
        <v>254</v>
      </c>
      <c r="AG53" s="191" t="s">
        <v>254</v>
      </c>
      <c r="AH53" s="189" t="s">
        <v>29</v>
      </c>
      <c r="AI53" s="190" t="s">
        <v>34</v>
      </c>
      <c r="AJ53" s="190" t="s">
        <v>254</v>
      </c>
      <c r="AK53" s="191" t="s">
        <v>254</v>
      </c>
      <c r="AL53" s="189" t="s">
        <v>29</v>
      </c>
      <c r="AM53" s="190" t="s">
        <v>34</v>
      </c>
      <c r="AN53" s="190" t="s">
        <v>254</v>
      </c>
      <c r="AO53" s="191" t="s">
        <v>254</v>
      </c>
      <c r="AP53" s="192" t="s">
        <v>29</v>
      </c>
      <c r="AQ53" s="184" t="s">
        <v>34</v>
      </c>
      <c r="AR53" s="184" t="s">
        <v>254</v>
      </c>
      <c r="AS53" s="191" t="s">
        <v>254</v>
      </c>
      <c r="AT53" s="184" t="s">
        <v>29</v>
      </c>
      <c r="AU53" s="193" t="s">
        <v>34</v>
      </c>
      <c r="AV53" s="184" t="s">
        <v>254</v>
      </c>
      <c r="AW53" s="194" t="s">
        <v>254</v>
      </c>
      <c r="AY53" s="184" t="s">
        <v>91</v>
      </c>
      <c r="AZ53" s="188"/>
    </row>
    <row r="54" spans="1:52" ht="11.25">
      <c r="A54" s="184" t="s">
        <v>92</v>
      </c>
      <c r="B54" s="189" t="s">
        <v>29</v>
      </c>
      <c r="C54" s="190" t="s">
        <v>2</v>
      </c>
      <c r="D54" s="190" t="s">
        <v>273</v>
      </c>
      <c r="E54" s="191" t="s">
        <v>273</v>
      </c>
      <c r="F54" s="189" t="s">
        <v>29</v>
      </c>
      <c r="G54" s="190" t="s">
        <v>2</v>
      </c>
      <c r="H54" s="190" t="s">
        <v>273</v>
      </c>
      <c r="I54" s="191" t="s">
        <v>273</v>
      </c>
      <c r="J54" s="189" t="s">
        <v>29</v>
      </c>
      <c r="K54" s="190" t="s">
        <v>2</v>
      </c>
      <c r="L54" s="190" t="s">
        <v>273</v>
      </c>
      <c r="M54" s="191" t="s">
        <v>273</v>
      </c>
      <c r="N54" s="189" t="s">
        <v>29</v>
      </c>
      <c r="O54" s="190" t="s">
        <v>2</v>
      </c>
      <c r="P54" s="190" t="s">
        <v>273</v>
      </c>
      <c r="Q54" s="191" t="s">
        <v>273</v>
      </c>
      <c r="R54" s="189" t="s">
        <v>29</v>
      </c>
      <c r="S54" s="190" t="s">
        <v>2</v>
      </c>
      <c r="T54" s="190" t="s">
        <v>273</v>
      </c>
      <c r="U54" s="191" t="s">
        <v>273</v>
      </c>
      <c r="V54" s="189" t="s">
        <v>29</v>
      </c>
      <c r="W54" s="190" t="s">
        <v>2</v>
      </c>
      <c r="X54" s="190" t="s">
        <v>273</v>
      </c>
      <c r="Y54" s="191" t="s">
        <v>273</v>
      </c>
      <c r="Z54" s="189" t="s">
        <v>29</v>
      </c>
      <c r="AA54" s="190" t="s">
        <v>2</v>
      </c>
      <c r="AB54" s="190" t="s">
        <v>273</v>
      </c>
      <c r="AC54" s="191" t="s">
        <v>273</v>
      </c>
      <c r="AD54" s="189" t="s">
        <v>29</v>
      </c>
      <c r="AE54" s="190" t="s">
        <v>2</v>
      </c>
      <c r="AF54" s="190" t="s">
        <v>273</v>
      </c>
      <c r="AG54" s="191" t="s">
        <v>273</v>
      </c>
      <c r="AH54" s="189" t="s">
        <v>29</v>
      </c>
      <c r="AI54" s="190" t="s">
        <v>2</v>
      </c>
      <c r="AJ54" s="190" t="s">
        <v>273</v>
      </c>
      <c r="AK54" s="191" t="s">
        <v>273</v>
      </c>
      <c r="AL54" s="189" t="s">
        <v>29</v>
      </c>
      <c r="AM54" s="190" t="s">
        <v>2</v>
      </c>
      <c r="AN54" s="190" t="s">
        <v>273</v>
      </c>
      <c r="AO54" s="191" t="s">
        <v>273</v>
      </c>
      <c r="AP54" s="192" t="s">
        <v>29</v>
      </c>
      <c r="AQ54" s="184" t="s">
        <v>2</v>
      </c>
      <c r="AR54" s="184" t="s">
        <v>273</v>
      </c>
      <c r="AS54" s="191" t="s">
        <v>273</v>
      </c>
      <c r="AT54" s="184" t="s">
        <v>29</v>
      </c>
      <c r="AU54" s="193" t="s">
        <v>2</v>
      </c>
      <c r="AV54" s="184" t="s">
        <v>273</v>
      </c>
      <c r="AW54" s="194" t="s">
        <v>273</v>
      </c>
      <c r="AY54" s="184" t="s">
        <v>92</v>
      </c>
      <c r="AZ54" s="188"/>
    </row>
    <row r="55" spans="1:52" ht="11.25">
      <c r="A55" s="184" t="s">
        <v>93</v>
      </c>
      <c r="B55" s="189" t="s">
        <v>29</v>
      </c>
      <c r="C55" s="190" t="s">
        <v>48</v>
      </c>
      <c r="D55" s="190" t="s">
        <v>250</v>
      </c>
      <c r="E55" s="191" t="s">
        <v>250</v>
      </c>
      <c r="F55" s="189" t="s">
        <v>29</v>
      </c>
      <c r="G55" s="190" t="s">
        <v>48</v>
      </c>
      <c r="H55" s="190" t="s">
        <v>250</v>
      </c>
      <c r="I55" s="191" t="s">
        <v>250</v>
      </c>
      <c r="J55" s="189" t="s">
        <v>29</v>
      </c>
      <c r="K55" s="190" t="s">
        <v>48</v>
      </c>
      <c r="L55" s="190" t="s">
        <v>250</v>
      </c>
      <c r="M55" s="191" t="s">
        <v>250</v>
      </c>
      <c r="N55" s="189" t="s">
        <v>29</v>
      </c>
      <c r="O55" s="190" t="s">
        <v>48</v>
      </c>
      <c r="P55" s="190" t="s">
        <v>250</v>
      </c>
      <c r="Q55" s="191" t="s">
        <v>250</v>
      </c>
      <c r="R55" s="189" t="s">
        <v>29</v>
      </c>
      <c r="S55" s="190" t="s">
        <v>48</v>
      </c>
      <c r="T55" s="190" t="s">
        <v>250</v>
      </c>
      <c r="U55" s="191" t="s">
        <v>250</v>
      </c>
      <c r="V55" s="189" t="s">
        <v>29</v>
      </c>
      <c r="W55" s="190" t="s">
        <v>48</v>
      </c>
      <c r="X55" s="190" t="s">
        <v>250</v>
      </c>
      <c r="Y55" s="191" t="s">
        <v>250</v>
      </c>
      <c r="Z55" s="189" t="s">
        <v>29</v>
      </c>
      <c r="AA55" s="190" t="s">
        <v>48</v>
      </c>
      <c r="AB55" s="190" t="s">
        <v>250</v>
      </c>
      <c r="AC55" s="191" t="s">
        <v>250</v>
      </c>
      <c r="AD55" s="189" t="s">
        <v>29</v>
      </c>
      <c r="AE55" s="190" t="s">
        <v>48</v>
      </c>
      <c r="AF55" s="190" t="s">
        <v>250</v>
      </c>
      <c r="AG55" s="191" t="s">
        <v>250</v>
      </c>
      <c r="AH55" s="189" t="s">
        <v>29</v>
      </c>
      <c r="AI55" s="190" t="s">
        <v>48</v>
      </c>
      <c r="AJ55" s="190" t="s">
        <v>250</v>
      </c>
      <c r="AK55" s="191" t="s">
        <v>250</v>
      </c>
      <c r="AL55" s="189" t="s">
        <v>29</v>
      </c>
      <c r="AM55" s="190" t="s">
        <v>48</v>
      </c>
      <c r="AN55" s="190" t="s">
        <v>250</v>
      </c>
      <c r="AO55" s="191" t="s">
        <v>250</v>
      </c>
      <c r="AP55" s="192" t="s">
        <v>29</v>
      </c>
      <c r="AQ55" s="184" t="s">
        <v>48</v>
      </c>
      <c r="AR55" s="184" t="s">
        <v>250</v>
      </c>
      <c r="AS55" s="191" t="s">
        <v>250</v>
      </c>
      <c r="AT55" s="184" t="s">
        <v>29</v>
      </c>
      <c r="AU55" s="193" t="s">
        <v>48</v>
      </c>
      <c r="AV55" s="184" t="s">
        <v>250</v>
      </c>
      <c r="AW55" s="194" t="s">
        <v>250</v>
      </c>
      <c r="AY55" s="184" t="s">
        <v>93</v>
      </c>
      <c r="AZ55" s="188"/>
    </row>
    <row r="56" spans="1:52" ht="11.25">
      <c r="A56" s="184" t="s">
        <v>94</v>
      </c>
      <c r="B56" s="189" t="s">
        <v>29</v>
      </c>
      <c r="C56" s="190" t="s">
        <v>41</v>
      </c>
      <c r="D56" s="190" t="s">
        <v>435</v>
      </c>
      <c r="E56" s="191" t="s">
        <v>435</v>
      </c>
      <c r="F56" s="189" t="s">
        <v>29</v>
      </c>
      <c r="G56" s="190" t="s">
        <v>41</v>
      </c>
      <c r="H56" s="190" t="s">
        <v>435</v>
      </c>
      <c r="I56" s="191" t="s">
        <v>435</v>
      </c>
      <c r="J56" s="189" t="s">
        <v>29</v>
      </c>
      <c r="K56" s="190" t="s">
        <v>41</v>
      </c>
      <c r="L56" s="190" t="s">
        <v>435</v>
      </c>
      <c r="M56" s="191" t="s">
        <v>435</v>
      </c>
      <c r="N56" s="189" t="s">
        <v>29</v>
      </c>
      <c r="O56" s="190" t="s">
        <v>41</v>
      </c>
      <c r="P56" s="190" t="s">
        <v>435</v>
      </c>
      <c r="Q56" s="191" t="s">
        <v>435</v>
      </c>
      <c r="R56" s="189" t="s">
        <v>29</v>
      </c>
      <c r="S56" s="190" t="s">
        <v>41</v>
      </c>
      <c r="T56" s="190" t="s">
        <v>435</v>
      </c>
      <c r="U56" s="191" t="s">
        <v>435</v>
      </c>
      <c r="V56" s="189" t="s">
        <v>29</v>
      </c>
      <c r="W56" s="190" t="s">
        <v>41</v>
      </c>
      <c r="X56" s="190" t="s">
        <v>435</v>
      </c>
      <c r="Y56" s="191" t="s">
        <v>435</v>
      </c>
      <c r="Z56" s="189" t="s">
        <v>29</v>
      </c>
      <c r="AA56" s="190" t="s">
        <v>41</v>
      </c>
      <c r="AB56" s="190" t="s">
        <v>435</v>
      </c>
      <c r="AC56" s="191" t="s">
        <v>435</v>
      </c>
      <c r="AD56" s="189" t="s">
        <v>29</v>
      </c>
      <c r="AE56" s="190" t="s">
        <v>41</v>
      </c>
      <c r="AF56" s="190" t="s">
        <v>435</v>
      </c>
      <c r="AG56" s="191" t="s">
        <v>435</v>
      </c>
      <c r="AH56" s="189" t="s">
        <v>29</v>
      </c>
      <c r="AI56" s="190" t="s">
        <v>41</v>
      </c>
      <c r="AJ56" s="190" t="s">
        <v>435</v>
      </c>
      <c r="AK56" s="191" t="s">
        <v>435</v>
      </c>
      <c r="AL56" s="189" t="s">
        <v>29</v>
      </c>
      <c r="AM56" s="190" t="s">
        <v>41</v>
      </c>
      <c r="AN56" s="190" t="s">
        <v>435</v>
      </c>
      <c r="AO56" s="191" t="s">
        <v>435</v>
      </c>
      <c r="AP56" s="192" t="s">
        <v>29</v>
      </c>
      <c r="AQ56" s="184" t="s">
        <v>41</v>
      </c>
      <c r="AR56" s="184" t="s">
        <v>435</v>
      </c>
      <c r="AS56" s="191" t="s">
        <v>435</v>
      </c>
      <c r="AT56" s="184" t="s">
        <v>29</v>
      </c>
      <c r="AU56" s="193" t="s">
        <v>41</v>
      </c>
      <c r="AV56" s="184" t="s">
        <v>435</v>
      </c>
      <c r="AW56" s="194" t="s">
        <v>435</v>
      </c>
      <c r="AY56" s="184" t="s">
        <v>94</v>
      </c>
      <c r="AZ56" s="188"/>
    </row>
    <row r="57" spans="1:52" ht="11.25">
      <c r="A57" s="184" t="s">
        <v>95</v>
      </c>
      <c r="B57" s="189" t="s">
        <v>29</v>
      </c>
      <c r="C57" s="190" t="s">
        <v>5</v>
      </c>
      <c r="D57" s="190" t="s">
        <v>283</v>
      </c>
      <c r="E57" s="191" t="s">
        <v>283</v>
      </c>
      <c r="F57" s="189" t="s">
        <v>29</v>
      </c>
      <c r="G57" s="190" t="s">
        <v>5</v>
      </c>
      <c r="H57" s="190" t="s">
        <v>283</v>
      </c>
      <c r="I57" s="191" t="s">
        <v>283</v>
      </c>
      <c r="J57" s="189" t="s">
        <v>29</v>
      </c>
      <c r="K57" s="190" t="s">
        <v>5</v>
      </c>
      <c r="L57" s="190" t="s">
        <v>283</v>
      </c>
      <c r="M57" s="191" t="s">
        <v>283</v>
      </c>
      <c r="N57" s="189" t="s">
        <v>29</v>
      </c>
      <c r="O57" s="190" t="s">
        <v>5</v>
      </c>
      <c r="P57" s="190" t="s">
        <v>283</v>
      </c>
      <c r="Q57" s="191" t="s">
        <v>283</v>
      </c>
      <c r="R57" s="189" t="s">
        <v>29</v>
      </c>
      <c r="S57" s="190" t="s">
        <v>5</v>
      </c>
      <c r="T57" s="190" t="s">
        <v>283</v>
      </c>
      <c r="U57" s="191" t="s">
        <v>283</v>
      </c>
      <c r="V57" s="189" t="s">
        <v>29</v>
      </c>
      <c r="W57" s="190" t="s">
        <v>5</v>
      </c>
      <c r="X57" s="190" t="s">
        <v>283</v>
      </c>
      <c r="Y57" s="191" t="s">
        <v>283</v>
      </c>
      <c r="Z57" s="189" t="s">
        <v>29</v>
      </c>
      <c r="AA57" s="190" t="s">
        <v>5</v>
      </c>
      <c r="AB57" s="190" t="s">
        <v>283</v>
      </c>
      <c r="AC57" s="191" t="s">
        <v>283</v>
      </c>
      <c r="AD57" s="189" t="s">
        <v>29</v>
      </c>
      <c r="AE57" s="190" t="s">
        <v>5</v>
      </c>
      <c r="AF57" s="190" t="s">
        <v>283</v>
      </c>
      <c r="AG57" s="191" t="s">
        <v>283</v>
      </c>
      <c r="AH57" s="189" t="s">
        <v>29</v>
      </c>
      <c r="AI57" s="190" t="s">
        <v>5</v>
      </c>
      <c r="AJ57" s="190" t="s">
        <v>283</v>
      </c>
      <c r="AK57" s="191" t="s">
        <v>283</v>
      </c>
      <c r="AL57" s="189" t="s">
        <v>29</v>
      </c>
      <c r="AM57" s="190" t="s">
        <v>5</v>
      </c>
      <c r="AN57" s="190" t="s">
        <v>283</v>
      </c>
      <c r="AO57" s="191" t="s">
        <v>283</v>
      </c>
      <c r="AP57" s="192" t="s">
        <v>29</v>
      </c>
      <c r="AQ57" s="184" t="s">
        <v>5</v>
      </c>
      <c r="AR57" s="184" t="s">
        <v>283</v>
      </c>
      <c r="AS57" s="191" t="s">
        <v>283</v>
      </c>
      <c r="AT57" s="184" t="s">
        <v>29</v>
      </c>
      <c r="AU57" s="193" t="s">
        <v>5</v>
      </c>
      <c r="AV57" s="184" t="s">
        <v>283</v>
      </c>
      <c r="AW57" s="194" t="s">
        <v>283</v>
      </c>
      <c r="AY57" s="184" t="s">
        <v>95</v>
      </c>
      <c r="AZ57" s="188"/>
    </row>
    <row r="58" spans="1:52" ht="11.25">
      <c r="A58" s="184" t="s">
        <v>96</v>
      </c>
      <c r="B58" s="189" t="s">
        <v>29</v>
      </c>
      <c r="C58" s="190" t="s">
        <v>12</v>
      </c>
      <c r="D58" s="190" t="s">
        <v>256</v>
      </c>
      <c r="E58" s="191" t="s">
        <v>256</v>
      </c>
      <c r="F58" s="189" t="s">
        <v>29</v>
      </c>
      <c r="G58" s="190" t="s">
        <v>12</v>
      </c>
      <c r="H58" s="190" t="s">
        <v>256</v>
      </c>
      <c r="I58" s="191" t="s">
        <v>256</v>
      </c>
      <c r="J58" s="189" t="s">
        <v>29</v>
      </c>
      <c r="K58" s="190" t="s">
        <v>12</v>
      </c>
      <c r="L58" s="190" t="s">
        <v>256</v>
      </c>
      <c r="M58" s="191" t="s">
        <v>256</v>
      </c>
      <c r="N58" s="189" t="s">
        <v>29</v>
      </c>
      <c r="O58" s="190" t="s">
        <v>12</v>
      </c>
      <c r="P58" s="190" t="s">
        <v>256</v>
      </c>
      <c r="Q58" s="191" t="s">
        <v>256</v>
      </c>
      <c r="R58" s="189" t="s">
        <v>29</v>
      </c>
      <c r="S58" s="190" t="s">
        <v>12</v>
      </c>
      <c r="T58" s="190" t="s">
        <v>256</v>
      </c>
      <c r="U58" s="191" t="s">
        <v>256</v>
      </c>
      <c r="V58" s="189" t="s">
        <v>29</v>
      </c>
      <c r="W58" s="190" t="s">
        <v>12</v>
      </c>
      <c r="X58" s="190" t="s">
        <v>256</v>
      </c>
      <c r="Y58" s="191" t="s">
        <v>256</v>
      </c>
      <c r="Z58" s="189" t="s">
        <v>29</v>
      </c>
      <c r="AA58" s="190" t="s">
        <v>12</v>
      </c>
      <c r="AB58" s="190" t="s">
        <v>256</v>
      </c>
      <c r="AC58" s="191" t="s">
        <v>256</v>
      </c>
      <c r="AD58" s="189" t="s">
        <v>29</v>
      </c>
      <c r="AE58" s="190" t="s">
        <v>12</v>
      </c>
      <c r="AF58" s="190" t="s">
        <v>256</v>
      </c>
      <c r="AG58" s="191" t="s">
        <v>256</v>
      </c>
      <c r="AH58" s="189" t="s">
        <v>29</v>
      </c>
      <c r="AI58" s="190" t="s">
        <v>12</v>
      </c>
      <c r="AJ58" s="190" t="s">
        <v>256</v>
      </c>
      <c r="AK58" s="191" t="s">
        <v>256</v>
      </c>
      <c r="AL58" s="189" t="s">
        <v>29</v>
      </c>
      <c r="AM58" s="190" t="s">
        <v>12</v>
      </c>
      <c r="AN58" s="190" t="s">
        <v>256</v>
      </c>
      <c r="AO58" s="191" t="s">
        <v>256</v>
      </c>
      <c r="AP58" s="192" t="s">
        <v>29</v>
      </c>
      <c r="AQ58" s="184" t="s">
        <v>12</v>
      </c>
      <c r="AR58" s="184" t="s">
        <v>256</v>
      </c>
      <c r="AS58" s="191" t="s">
        <v>256</v>
      </c>
      <c r="AT58" s="184" t="s">
        <v>29</v>
      </c>
      <c r="AU58" s="193" t="s">
        <v>12</v>
      </c>
      <c r="AV58" s="184" t="s">
        <v>256</v>
      </c>
      <c r="AW58" s="194" t="s">
        <v>256</v>
      </c>
      <c r="AY58" s="184" t="s">
        <v>96</v>
      </c>
      <c r="AZ58" s="188"/>
    </row>
    <row r="59" spans="1:52" ht="11.25">
      <c r="A59" s="184" t="s">
        <v>97</v>
      </c>
      <c r="B59" s="189" t="s">
        <v>29</v>
      </c>
      <c r="C59" s="190" t="s">
        <v>3</v>
      </c>
      <c r="D59" s="190" t="s">
        <v>245</v>
      </c>
      <c r="E59" s="191" t="s">
        <v>245</v>
      </c>
      <c r="F59" s="189" t="s">
        <v>29</v>
      </c>
      <c r="G59" s="190" t="s">
        <v>3</v>
      </c>
      <c r="H59" s="190" t="s">
        <v>245</v>
      </c>
      <c r="I59" s="191" t="s">
        <v>245</v>
      </c>
      <c r="J59" s="189" t="s">
        <v>29</v>
      </c>
      <c r="K59" s="190" t="s">
        <v>3</v>
      </c>
      <c r="L59" s="190" t="s">
        <v>245</v>
      </c>
      <c r="M59" s="191" t="s">
        <v>245</v>
      </c>
      <c r="N59" s="189" t="s">
        <v>29</v>
      </c>
      <c r="O59" s="190" t="s">
        <v>3</v>
      </c>
      <c r="P59" s="190" t="s">
        <v>245</v>
      </c>
      <c r="Q59" s="191" t="s">
        <v>245</v>
      </c>
      <c r="R59" s="189" t="s">
        <v>29</v>
      </c>
      <c r="S59" s="190" t="s">
        <v>3</v>
      </c>
      <c r="T59" s="190" t="s">
        <v>245</v>
      </c>
      <c r="U59" s="191" t="s">
        <v>245</v>
      </c>
      <c r="V59" s="189" t="s">
        <v>29</v>
      </c>
      <c r="W59" s="190" t="s">
        <v>3</v>
      </c>
      <c r="X59" s="190" t="s">
        <v>245</v>
      </c>
      <c r="Y59" s="191" t="s">
        <v>245</v>
      </c>
      <c r="Z59" s="189" t="s">
        <v>29</v>
      </c>
      <c r="AA59" s="190" t="s">
        <v>3</v>
      </c>
      <c r="AB59" s="190" t="s">
        <v>245</v>
      </c>
      <c r="AC59" s="191" t="s">
        <v>245</v>
      </c>
      <c r="AD59" s="189" t="s">
        <v>29</v>
      </c>
      <c r="AE59" s="190" t="s">
        <v>3</v>
      </c>
      <c r="AF59" s="190" t="s">
        <v>245</v>
      </c>
      <c r="AG59" s="191" t="s">
        <v>245</v>
      </c>
      <c r="AH59" s="189" t="s">
        <v>29</v>
      </c>
      <c r="AI59" s="190" t="s">
        <v>3</v>
      </c>
      <c r="AJ59" s="190" t="s">
        <v>245</v>
      </c>
      <c r="AK59" s="191" t="s">
        <v>245</v>
      </c>
      <c r="AL59" s="189" t="s">
        <v>29</v>
      </c>
      <c r="AM59" s="190" t="s">
        <v>3</v>
      </c>
      <c r="AN59" s="190" t="s">
        <v>245</v>
      </c>
      <c r="AO59" s="191" t="s">
        <v>245</v>
      </c>
      <c r="AP59" s="192" t="s">
        <v>29</v>
      </c>
      <c r="AQ59" s="184" t="s">
        <v>3</v>
      </c>
      <c r="AR59" s="184" t="s">
        <v>245</v>
      </c>
      <c r="AS59" s="191" t="s">
        <v>245</v>
      </c>
      <c r="AT59" s="184" t="s">
        <v>29</v>
      </c>
      <c r="AU59" s="193" t="s">
        <v>3</v>
      </c>
      <c r="AV59" s="184" t="s">
        <v>245</v>
      </c>
      <c r="AW59" s="194" t="s">
        <v>245</v>
      </c>
      <c r="AY59" s="184" t="s">
        <v>97</v>
      </c>
      <c r="AZ59" s="188"/>
    </row>
    <row r="60" spans="1:52" ht="11.25">
      <c r="A60" s="184" t="s">
        <v>98</v>
      </c>
      <c r="B60" s="189" t="s">
        <v>29</v>
      </c>
      <c r="C60" s="190" t="s">
        <v>34</v>
      </c>
      <c r="D60" s="190" t="s">
        <v>254</v>
      </c>
      <c r="E60" s="191" t="s">
        <v>254</v>
      </c>
      <c r="F60" s="189" t="s">
        <v>29</v>
      </c>
      <c r="G60" s="190" t="s">
        <v>34</v>
      </c>
      <c r="H60" s="190" t="s">
        <v>254</v>
      </c>
      <c r="I60" s="191" t="s">
        <v>254</v>
      </c>
      <c r="J60" s="189" t="s">
        <v>29</v>
      </c>
      <c r="K60" s="190" t="s">
        <v>34</v>
      </c>
      <c r="L60" s="190" t="s">
        <v>254</v>
      </c>
      <c r="M60" s="191" t="s">
        <v>254</v>
      </c>
      <c r="N60" s="189" t="s">
        <v>29</v>
      </c>
      <c r="O60" s="190" t="s">
        <v>34</v>
      </c>
      <c r="P60" s="190" t="s">
        <v>254</v>
      </c>
      <c r="Q60" s="191" t="s">
        <v>254</v>
      </c>
      <c r="R60" s="189" t="s">
        <v>29</v>
      </c>
      <c r="S60" s="190" t="s">
        <v>34</v>
      </c>
      <c r="T60" s="190" t="s">
        <v>254</v>
      </c>
      <c r="U60" s="191" t="s">
        <v>254</v>
      </c>
      <c r="V60" s="189" t="s">
        <v>29</v>
      </c>
      <c r="W60" s="190" t="s">
        <v>34</v>
      </c>
      <c r="X60" s="190" t="s">
        <v>254</v>
      </c>
      <c r="Y60" s="191" t="s">
        <v>254</v>
      </c>
      <c r="Z60" s="189" t="s">
        <v>29</v>
      </c>
      <c r="AA60" s="190" t="s">
        <v>34</v>
      </c>
      <c r="AB60" s="190" t="s">
        <v>254</v>
      </c>
      <c r="AC60" s="191" t="s">
        <v>254</v>
      </c>
      <c r="AD60" s="189" t="s">
        <v>29</v>
      </c>
      <c r="AE60" s="190" t="s">
        <v>34</v>
      </c>
      <c r="AF60" s="190" t="s">
        <v>254</v>
      </c>
      <c r="AG60" s="191" t="s">
        <v>254</v>
      </c>
      <c r="AH60" s="189" t="s">
        <v>29</v>
      </c>
      <c r="AI60" s="190" t="s">
        <v>34</v>
      </c>
      <c r="AJ60" s="190" t="s">
        <v>254</v>
      </c>
      <c r="AK60" s="191" t="s">
        <v>254</v>
      </c>
      <c r="AL60" s="189" t="s">
        <v>29</v>
      </c>
      <c r="AM60" s="190" t="s">
        <v>34</v>
      </c>
      <c r="AN60" s="190" t="s">
        <v>254</v>
      </c>
      <c r="AO60" s="191" t="s">
        <v>254</v>
      </c>
      <c r="AP60" s="192" t="s">
        <v>29</v>
      </c>
      <c r="AQ60" s="184" t="s">
        <v>34</v>
      </c>
      <c r="AR60" s="184" t="s">
        <v>254</v>
      </c>
      <c r="AS60" s="191" t="s">
        <v>254</v>
      </c>
      <c r="AT60" s="184" t="s">
        <v>29</v>
      </c>
      <c r="AU60" s="193" t="s">
        <v>34</v>
      </c>
      <c r="AV60" s="184" t="s">
        <v>254</v>
      </c>
      <c r="AW60" s="194" t="s">
        <v>254</v>
      </c>
      <c r="AY60" s="184" t="s">
        <v>98</v>
      </c>
      <c r="AZ60" s="188"/>
    </row>
    <row r="61" spans="1:52" ht="11.25">
      <c r="A61" s="184" t="s">
        <v>99</v>
      </c>
      <c r="B61" s="189" t="s">
        <v>29</v>
      </c>
      <c r="C61" s="190" t="s">
        <v>38</v>
      </c>
      <c r="D61" s="190" t="s">
        <v>255</v>
      </c>
      <c r="E61" s="191" t="s">
        <v>255</v>
      </c>
      <c r="F61" s="189" t="s">
        <v>29</v>
      </c>
      <c r="G61" s="190" t="s">
        <v>38</v>
      </c>
      <c r="H61" s="190" t="s">
        <v>255</v>
      </c>
      <c r="I61" s="191" t="s">
        <v>255</v>
      </c>
      <c r="J61" s="189" t="s">
        <v>29</v>
      </c>
      <c r="K61" s="190" t="s">
        <v>38</v>
      </c>
      <c r="L61" s="190" t="s">
        <v>255</v>
      </c>
      <c r="M61" s="191" t="s">
        <v>255</v>
      </c>
      <c r="N61" s="189" t="s">
        <v>29</v>
      </c>
      <c r="O61" s="190" t="s">
        <v>38</v>
      </c>
      <c r="P61" s="190" t="s">
        <v>255</v>
      </c>
      <c r="Q61" s="191" t="s">
        <v>255</v>
      </c>
      <c r="R61" s="189" t="s">
        <v>29</v>
      </c>
      <c r="S61" s="190" t="s">
        <v>38</v>
      </c>
      <c r="T61" s="190" t="s">
        <v>255</v>
      </c>
      <c r="U61" s="191" t="s">
        <v>255</v>
      </c>
      <c r="V61" s="189" t="s">
        <v>29</v>
      </c>
      <c r="W61" s="190" t="s">
        <v>38</v>
      </c>
      <c r="X61" s="190" t="s">
        <v>255</v>
      </c>
      <c r="Y61" s="191" t="s">
        <v>255</v>
      </c>
      <c r="Z61" s="189" t="s">
        <v>29</v>
      </c>
      <c r="AA61" s="190" t="s">
        <v>38</v>
      </c>
      <c r="AB61" s="190" t="s">
        <v>255</v>
      </c>
      <c r="AC61" s="191" t="s">
        <v>255</v>
      </c>
      <c r="AD61" s="189" t="s">
        <v>29</v>
      </c>
      <c r="AE61" s="190" t="s">
        <v>38</v>
      </c>
      <c r="AF61" s="190" t="s">
        <v>255</v>
      </c>
      <c r="AG61" s="191" t="s">
        <v>255</v>
      </c>
      <c r="AH61" s="189" t="s">
        <v>29</v>
      </c>
      <c r="AI61" s="190" t="s">
        <v>38</v>
      </c>
      <c r="AJ61" s="190" t="s">
        <v>255</v>
      </c>
      <c r="AK61" s="191" t="s">
        <v>255</v>
      </c>
      <c r="AL61" s="189" t="s">
        <v>29</v>
      </c>
      <c r="AM61" s="190" t="s">
        <v>38</v>
      </c>
      <c r="AN61" s="190" t="s">
        <v>255</v>
      </c>
      <c r="AO61" s="191" t="s">
        <v>255</v>
      </c>
      <c r="AP61" s="192" t="s">
        <v>29</v>
      </c>
      <c r="AQ61" s="184" t="s">
        <v>38</v>
      </c>
      <c r="AR61" s="184" t="s">
        <v>255</v>
      </c>
      <c r="AS61" s="191" t="s">
        <v>255</v>
      </c>
      <c r="AT61" s="184" t="s">
        <v>29</v>
      </c>
      <c r="AU61" s="193" t="s">
        <v>38</v>
      </c>
      <c r="AV61" s="184" t="s">
        <v>255</v>
      </c>
      <c r="AW61" s="194" t="s">
        <v>255</v>
      </c>
      <c r="AY61" s="184" t="s">
        <v>99</v>
      </c>
      <c r="AZ61" s="188"/>
    </row>
    <row r="62" spans="1:52" ht="11.25">
      <c r="A62" s="184" t="s">
        <v>100</v>
      </c>
      <c r="B62" s="189" t="s">
        <v>29</v>
      </c>
      <c r="C62" s="190" t="s">
        <v>34</v>
      </c>
      <c r="D62" s="190" t="s">
        <v>252</v>
      </c>
      <c r="E62" s="191" t="s">
        <v>252</v>
      </c>
      <c r="F62" s="189" t="s">
        <v>29</v>
      </c>
      <c r="G62" s="190" t="s">
        <v>34</v>
      </c>
      <c r="H62" s="190" t="s">
        <v>252</v>
      </c>
      <c r="I62" s="191" t="s">
        <v>252</v>
      </c>
      <c r="J62" s="189" t="s">
        <v>29</v>
      </c>
      <c r="K62" s="190" t="s">
        <v>34</v>
      </c>
      <c r="L62" s="190" t="s">
        <v>252</v>
      </c>
      <c r="M62" s="191" t="s">
        <v>252</v>
      </c>
      <c r="N62" s="189" t="s">
        <v>30</v>
      </c>
      <c r="O62" s="190" t="s">
        <v>2</v>
      </c>
      <c r="P62" s="190" t="s">
        <v>252</v>
      </c>
      <c r="Q62" s="191" t="s">
        <v>273</v>
      </c>
      <c r="R62" s="189" t="s">
        <v>29</v>
      </c>
      <c r="S62" s="190" t="s">
        <v>34</v>
      </c>
      <c r="T62" s="190" t="s">
        <v>252</v>
      </c>
      <c r="U62" s="191" t="s">
        <v>252</v>
      </c>
      <c r="V62" s="189" t="s">
        <v>29</v>
      </c>
      <c r="W62" s="190" t="s">
        <v>34</v>
      </c>
      <c r="X62" s="190" t="s">
        <v>252</v>
      </c>
      <c r="Y62" s="191" t="s">
        <v>252</v>
      </c>
      <c r="Z62" s="189" t="s">
        <v>29</v>
      </c>
      <c r="AA62" s="190" t="s">
        <v>34</v>
      </c>
      <c r="AB62" s="190" t="s">
        <v>252</v>
      </c>
      <c r="AC62" s="191" t="s">
        <v>252</v>
      </c>
      <c r="AD62" s="189" t="s">
        <v>29</v>
      </c>
      <c r="AE62" s="190" t="s">
        <v>34</v>
      </c>
      <c r="AF62" s="190" t="s">
        <v>252</v>
      </c>
      <c r="AG62" s="191" t="s">
        <v>252</v>
      </c>
      <c r="AH62" s="189" t="s">
        <v>29</v>
      </c>
      <c r="AI62" s="190" t="s">
        <v>34</v>
      </c>
      <c r="AJ62" s="190" t="s">
        <v>252</v>
      </c>
      <c r="AK62" s="191" t="s">
        <v>252</v>
      </c>
      <c r="AL62" s="189" t="s">
        <v>29</v>
      </c>
      <c r="AM62" s="190" t="s">
        <v>34</v>
      </c>
      <c r="AN62" s="190" t="s">
        <v>252</v>
      </c>
      <c r="AO62" s="191" t="s">
        <v>252</v>
      </c>
      <c r="AP62" s="192" t="s">
        <v>29</v>
      </c>
      <c r="AQ62" s="184" t="s">
        <v>34</v>
      </c>
      <c r="AR62" s="184" t="s">
        <v>252</v>
      </c>
      <c r="AS62" s="191" t="s">
        <v>252</v>
      </c>
      <c r="AT62" s="184" t="s">
        <v>29</v>
      </c>
      <c r="AU62" s="193" t="s">
        <v>34</v>
      </c>
      <c r="AV62" s="184" t="s">
        <v>252</v>
      </c>
      <c r="AW62" s="194" t="s">
        <v>252</v>
      </c>
      <c r="AY62" s="184" t="s">
        <v>100</v>
      </c>
      <c r="AZ62" s="188"/>
    </row>
    <row r="63" spans="1:52" ht="11.25">
      <c r="A63" s="184" t="s">
        <v>101</v>
      </c>
      <c r="B63" s="189" t="s">
        <v>29</v>
      </c>
      <c r="C63" s="190" t="s">
        <v>11</v>
      </c>
      <c r="D63" s="190" t="s">
        <v>247</v>
      </c>
      <c r="E63" s="191" t="s">
        <v>247</v>
      </c>
      <c r="F63" s="189" t="s">
        <v>29</v>
      </c>
      <c r="G63" s="190" t="s">
        <v>11</v>
      </c>
      <c r="H63" s="190" t="s">
        <v>247</v>
      </c>
      <c r="I63" s="191" t="s">
        <v>247</v>
      </c>
      <c r="J63" s="189" t="s">
        <v>29</v>
      </c>
      <c r="K63" s="190" t="s">
        <v>11</v>
      </c>
      <c r="L63" s="190" t="s">
        <v>247</v>
      </c>
      <c r="M63" s="191" t="s">
        <v>247</v>
      </c>
      <c r="N63" s="189" t="s">
        <v>30</v>
      </c>
      <c r="O63" s="190" t="s">
        <v>15</v>
      </c>
      <c r="P63" s="190" t="s">
        <v>247</v>
      </c>
      <c r="Q63" s="191" t="s">
        <v>279</v>
      </c>
      <c r="R63" s="189" t="s">
        <v>29</v>
      </c>
      <c r="S63" s="190" t="s">
        <v>11</v>
      </c>
      <c r="T63" s="190" t="s">
        <v>247</v>
      </c>
      <c r="U63" s="191" t="s">
        <v>247</v>
      </c>
      <c r="V63" s="189" t="s">
        <v>29</v>
      </c>
      <c r="W63" s="190" t="s">
        <v>11</v>
      </c>
      <c r="X63" s="190" t="s">
        <v>247</v>
      </c>
      <c r="Y63" s="191" t="s">
        <v>247</v>
      </c>
      <c r="Z63" s="189" t="s">
        <v>30</v>
      </c>
      <c r="AA63" s="190" t="s">
        <v>17</v>
      </c>
      <c r="AB63" s="190" t="s">
        <v>247</v>
      </c>
      <c r="AC63" s="191" t="s">
        <v>277</v>
      </c>
      <c r="AD63" s="189" t="s">
        <v>29</v>
      </c>
      <c r="AE63" s="190" t="s">
        <v>11</v>
      </c>
      <c r="AF63" s="190" t="s">
        <v>247</v>
      </c>
      <c r="AG63" s="191" t="s">
        <v>247</v>
      </c>
      <c r="AH63" s="189" t="s">
        <v>29</v>
      </c>
      <c r="AI63" s="190" t="s">
        <v>11</v>
      </c>
      <c r="AJ63" s="190" t="s">
        <v>247</v>
      </c>
      <c r="AK63" s="191" t="s">
        <v>247</v>
      </c>
      <c r="AL63" s="189" t="s">
        <v>29</v>
      </c>
      <c r="AM63" s="190" t="s">
        <v>11</v>
      </c>
      <c r="AN63" s="190" t="s">
        <v>247</v>
      </c>
      <c r="AO63" s="191" t="s">
        <v>247</v>
      </c>
      <c r="AP63" s="192" t="s">
        <v>29</v>
      </c>
      <c r="AQ63" s="184" t="s">
        <v>11</v>
      </c>
      <c r="AR63" s="184" t="s">
        <v>247</v>
      </c>
      <c r="AS63" s="191" t="s">
        <v>247</v>
      </c>
      <c r="AT63" s="184" t="s">
        <v>29</v>
      </c>
      <c r="AU63" s="193" t="s">
        <v>11</v>
      </c>
      <c r="AV63" s="184" t="s">
        <v>247</v>
      </c>
      <c r="AW63" s="194" t="s">
        <v>247</v>
      </c>
      <c r="AY63" s="184" t="s">
        <v>101</v>
      </c>
      <c r="AZ63" s="188"/>
    </row>
    <row r="64" spans="1:52" ht="11.25">
      <c r="A64" s="184" t="s">
        <v>102</v>
      </c>
      <c r="B64" s="189" t="s">
        <v>29</v>
      </c>
      <c r="C64" s="190" t="s">
        <v>34</v>
      </c>
      <c r="D64" s="190" t="s">
        <v>252</v>
      </c>
      <c r="E64" s="191" t="s">
        <v>252</v>
      </c>
      <c r="F64" s="189" t="s">
        <v>29</v>
      </c>
      <c r="G64" s="190" t="s">
        <v>34</v>
      </c>
      <c r="H64" s="190" t="s">
        <v>252</v>
      </c>
      <c r="I64" s="191" t="s">
        <v>252</v>
      </c>
      <c r="J64" s="189" t="s">
        <v>29</v>
      </c>
      <c r="K64" s="190" t="s">
        <v>34</v>
      </c>
      <c r="L64" s="190" t="s">
        <v>252</v>
      </c>
      <c r="M64" s="191" t="s">
        <v>252</v>
      </c>
      <c r="N64" s="189" t="s">
        <v>29</v>
      </c>
      <c r="O64" s="190" t="s">
        <v>34</v>
      </c>
      <c r="P64" s="190" t="s">
        <v>252</v>
      </c>
      <c r="Q64" s="191" t="s">
        <v>252</v>
      </c>
      <c r="R64" s="189" t="s">
        <v>29</v>
      </c>
      <c r="S64" s="190" t="s">
        <v>34</v>
      </c>
      <c r="T64" s="190" t="s">
        <v>252</v>
      </c>
      <c r="U64" s="191" t="s">
        <v>252</v>
      </c>
      <c r="V64" s="189" t="s">
        <v>29</v>
      </c>
      <c r="W64" s="190" t="s">
        <v>34</v>
      </c>
      <c r="X64" s="190" t="s">
        <v>252</v>
      </c>
      <c r="Y64" s="191" t="s">
        <v>252</v>
      </c>
      <c r="Z64" s="189" t="s">
        <v>29</v>
      </c>
      <c r="AA64" s="190" t="s">
        <v>34</v>
      </c>
      <c r="AB64" s="190" t="s">
        <v>252</v>
      </c>
      <c r="AC64" s="191" t="s">
        <v>252</v>
      </c>
      <c r="AD64" s="189" t="s">
        <v>29</v>
      </c>
      <c r="AE64" s="190" t="s">
        <v>34</v>
      </c>
      <c r="AF64" s="190" t="s">
        <v>252</v>
      </c>
      <c r="AG64" s="191" t="s">
        <v>252</v>
      </c>
      <c r="AH64" s="189" t="s">
        <v>29</v>
      </c>
      <c r="AI64" s="190" t="s">
        <v>34</v>
      </c>
      <c r="AJ64" s="190" t="s">
        <v>252</v>
      </c>
      <c r="AK64" s="191" t="s">
        <v>252</v>
      </c>
      <c r="AL64" s="189" t="s">
        <v>29</v>
      </c>
      <c r="AM64" s="190" t="s">
        <v>34</v>
      </c>
      <c r="AN64" s="190" t="s">
        <v>252</v>
      </c>
      <c r="AO64" s="191" t="s">
        <v>252</v>
      </c>
      <c r="AP64" s="192" t="s">
        <v>29</v>
      </c>
      <c r="AQ64" s="184" t="s">
        <v>34</v>
      </c>
      <c r="AR64" s="184" t="s">
        <v>252</v>
      </c>
      <c r="AS64" s="191" t="s">
        <v>252</v>
      </c>
      <c r="AT64" s="184" t="s">
        <v>29</v>
      </c>
      <c r="AU64" s="193" t="s">
        <v>34</v>
      </c>
      <c r="AV64" s="184" t="s">
        <v>252</v>
      </c>
      <c r="AW64" s="194" t="s">
        <v>252</v>
      </c>
      <c r="AY64" s="184" t="s">
        <v>102</v>
      </c>
      <c r="AZ64" s="188"/>
    </row>
    <row r="65" spans="1:52" ht="11.25">
      <c r="A65" s="184" t="s">
        <v>103</v>
      </c>
      <c r="B65" s="189" t="s">
        <v>29</v>
      </c>
      <c r="C65" s="190" t="s">
        <v>9</v>
      </c>
      <c r="D65" s="190" t="s">
        <v>246</v>
      </c>
      <c r="E65" s="191" t="s">
        <v>246</v>
      </c>
      <c r="F65" s="189" t="s">
        <v>29</v>
      </c>
      <c r="G65" s="190" t="s">
        <v>9</v>
      </c>
      <c r="H65" s="190" t="s">
        <v>246</v>
      </c>
      <c r="I65" s="191" t="s">
        <v>246</v>
      </c>
      <c r="J65" s="189" t="s">
        <v>29</v>
      </c>
      <c r="K65" s="190" t="s">
        <v>9</v>
      </c>
      <c r="L65" s="190" t="s">
        <v>246</v>
      </c>
      <c r="M65" s="191" t="s">
        <v>246</v>
      </c>
      <c r="N65" s="189" t="s">
        <v>29</v>
      </c>
      <c r="O65" s="190" t="s">
        <v>9</v>
      </c>
      <c r="P65" s="190" t="s">
        <v>246</v>
      </c>
      <c r="Q65" s="191" t="s">
        <v>246</v>
      </c>
      <c r="R65" s="189" t="s">
        <v>29</v>
      </c>
      <c r="S65" s="190" t="s">
        <v>9</v>
      </c>
      <c r="T65" s="190" t="s">
        <v>246</v>
      </c>
      <c r="U65" s="191" t="s">
        <v>246</v>
      </c>
      <c r="V65" s="189" t="s">
        <v>29</v>
      </c>
      <c r="W65" s="190" t="s">
        <v>9</v>
      </c>
      <c r="X65" s="190" t="s">
        <v>246</v>
      </c>
      <c r="Y65" s="191" t="s">
        <v>246</v>
      </c>
      <c r="Z65" s="189" t="s">
        <v>29</v>
      </c>
      <c r="AA65" s="190" t="s">
        <v>9</v>
      </c>
      <c r="AB65" s="190" t="s">
        <v>246</v>
      </c>
      <c r="AC65" s="191" t="s">
        <v>246</v>
      </c>
      <c r="AD65" s="189" t="s">
        <v>29</v>
      </c>
      <c r="AE65" s="190" t="s">
        <v>9</v>
      </c>
      <c r="AF65" s="190" t="s">
        <v>246</v>
      </c>
      <c r="AG65" s="191" t="s">
        <v>246</v>
      </c>
      <c r="AH65" s="189" t="s">
        <v>29</v>
      </c>
      <c r="AI65" s="190" t="s">
        <v>9</v>
      </c>
      <c r="AJ65" s="190" t="s">
        <v>246</v>
      </c>
      <c r="AK65" s="191" t="s">
        <v>246</v>
      </c>
      <c r="AL65" s="189" t="s">
        <v>29</v>
      </c>
      <c r="AM65" s="190" t="s">
        <v>9</v>
      </c>
      <c r="AN65" s="190" t="s">
        <v>246</v>
      </c>
      <c r="AO65" s="191" t="s">
        <v>246</v>
      </c>
      <c r="AP65" s="192" t="s">
        <v>29</v>
      </c>
      <c r="AQ65" s="184" t="s">
        <v>9</v>
      </c>
      <c r="AR65" s="184" t="s">
        <v>246</v>
      </c>
      <c r="AS65" s="191" t="s">
        <v>246</v>
      </c>
      <c r="AT65" s="184" t="s">
        <v>29</v>
      </c>
      <c r="AU65" s="193" t="s">
        <v>9</v>
      </c>
      <c r="AV65" s="184" t="s">
        <v>246</v>
      </c>
      <c r="AW65" s="194" t="s">
        <v>246</v>
      </c>
      <c r="AY65" s="184" t="s">
        <v>103</v>
      </c>
      <c r="AZ65" s="188"/>
    </row>
    <row r="66" spans="1:52" ht="11.25">
      <c r="A66" s="184" t="s">
        <v>104</v>
      </c>
      <c r="B66" s="189" t="s">
        <v>29</v>
      </c>
      <c r="C66" s="190" t="s">
        <v>34</v>
      </c>
      <c r="D66" s="190" t="s">
        <v>252</v>
      </c>
      <c r="E66" s="191" t="s">
        <v>252</v>
      </c>
      <c r="F66" s="189" t="s">
        <v>29</v>
      </c>
      <c r="G66" s="190" t="s">
        <v>34</v>
      </c>
      <c r="H66" s="190" t="s">
        <v>252</v>
      </c>
      <c r="I66" s="191" t="s">
        <v>252</v>
      </c>
      <c r="J66" s="189" t="s">
        <v>29</v>
      </c>
      <c r="K66" s="190" t="s">
        <v>34</v>
      </c>
      <c r="L66" s="190" t="s">
        <v>252</v>
      </c>
      <c r="M66" s="191" t="s">
        <v>252</v>
      </c>
      <c r="N66" s="189" t="s">
        <v>30</v>
      </c>
      <c r="O66" s="190" t="s">
        <v>3</v>
      </c>
      <c r="P66" s="190" t="s">
        <v>252</v>
      </c>
      <c r="Q66" s="191" t="s">
        <v>245</v>
      </c>
      <c r="R66" s="189" t="s">
        <v>30</v>
      </c>
      <c r="S66" s="190" t="s">
        <v>32</v>
      </c>
      <c r="T66" s="190" t="s">
        <v>252</v>
      </c>
      <c r="U66" s="191" t="s">
        <v>259</v>
      </c>
      <c r="V66" s="189" t="s">
        <v>29</v>
      </c>
      <c r="W66" s="190" t="s">
        <v>34</v>
      </c>
      <c r="X66" s="190" t="s">
        <v>252</v>
      </c>
      <c r="Y66" s="191" t="s">
        <v>252</v>
      </c>
      <c r="Z66" s="189" t="s">
        <v>30</v>
      </c>
      <c r="AA66" s="190" t="s">
        <v>13</v>
      </c>
      <c r="AB66" s="190" t="s">
        <v>252</v>
      </c>
      <c r="AC66" s="191" t="s">
        <v>275</v>
      </c>
      <c r="AD66" s="189" t="s">
        <v>29</v>
      </c>
      <c r="AE66" s="190" t="s">
        <v>34</v>
      </c>
      <c r="AF66" s="190" t="s">
        <v>252</v>
      </c>
      <c r="AG66" s="191" t="s">
        <v>252</v>
      </c>
      <c r="AH66" s="189" t="s">
        <v>29</v>
      </c>
      <c r="AI66" s="190" t="s">
        <v>34</v>
      </c>
      <c r="AJ66" s="190" t="s">
        <v>252</v>
      </c>
      <c r="AK66" s="191" t="s">
        <v>252</v>
      </c>
      <c r="AL66" s="189" t="s">
        <v>29</v>
      </c>
      <c r="AM66" s="190" t="s">
        <v>34</v>
      </c>
      <c r="AN66" s="190" t="s">
        <v>252</v>
      </c>
      <c r="AO66" s="191" t="s">
        <v>252</v>
      </c>
      <c r="AP66" s="192" t="s">
        <v>29</v>
      </c>
      <c r="AQ66" s="184" t="s">
        <v>34</v>
      </c>
      <c r="AR66" s="184" t="s">
        <v>252</v>
      </c>
      <c r="AS66" s="191" t="s">
        <v>252</v>
      </c>
      <c r="AT66" s="184" t="s">
        <v>29</v>
      </c>
      <c r="AU66" s="193" t="s">
        <v>34</v>
      </c>
      <c r="AV66" s="184" t="s">
        <v>252</v>
      </c>
      <c r="AW66" s="194" t="s">
        <v>252</v>
      </c>
      <c r="AY66" s="184" t="s">
        <v>104</v>
      </c>
      <c r="AZ66" s="188"/>
    </row>
    <row r="67" spans="1:52" ht="11.25">
      <c r="A67" s="184" t="s">
        <v>105</v>
      </c>
      <c r="B67" s="189" t="s">
        <v>29</v>
      </c>
      <c r="C67" s="190" t="s">
        <v>3</v>
      </c>
      <c r="D67" s="190" t="s">
        <v>245</v>
      </c>
      <c r="E67" s="191" t="s">
        <v>245</v>
      </c>
      <c r="F67" s="189" t="s">
        <v>29</v>
      </c>
      <c r="G67" s="190" t="s">
        <v>3</v>
      </c>
      <c r="H67" s="190" t="s">
        <v>245</v>
      </c>
      <c r="I67" s="191" t="s">
        <v>245</v>
      </c>
      <c r="J67" s="189" t="s">
        <v>29</v>
      </c>
      <c r="K67" s="190" t="s">
        <v>3</v>
      </c>
      <c r="L67" s="190" t="s">
        <v>245</v>
      </c>
      <c r="M67" s="191" t="s">
        <v>245</v>
      </c>
      <c r="N67" s="189" t="s">
        <v>29</v>
      </c>
      <c r="O67" s="190" t="s">
        <v>3</v>
      </c>
      <c r="P67" s="190" t="s">
        <v>245</v>
      </c>
      <c r="Q67" s="191" t="s">
        <v>245</v>
      </c>
      <c r="R67" s="189" t="s">
        <v>29</v>
      </c>
      <c r="S67" s="190" t="s">
        <v>3</v>
      </c>
      <c r="T67" s="190" t="s">
        <v>245</v>
      </c>
      <c r="U67" s="191" t="s">
        <v>245</v>
      </c>
      <c r="V67" s="189" t="s">
        <v>29</v>
      </c>
      <c r="W67" s="190" t="s">
        <v>3</v>
      </c>
      <c r="X67" s="190" t="s">
        <v>245</v>
      </c>
      <c r="Y67" s="191" t="s">
        <v>245</v>
      </c>
      <c r="Z67" s="189" t="s">
        <v>29</v>
      </c>
      <c r="AA67" s="190" t="s">
        <v>3</v>
      </c>
      <c r="AB67" s="190" t="s">
        <v>245</v>
      </c>
      <c r="AC67" s="191" t="s">
        <v>245</v>
      </c>
      <c r="AD67" s="189" t="s">
        <v>29</v>
      </c>
      <c r="AE67" s="190" t="s">
        <v>3</v>
      </c>
      <c r="AF67" s="190" t="s">
        <v>245</v>
      </c>
      <c r="AG67" s="191" t="s">
        <v>245</v>
      </c>
      <c r="AH67" s="189" t="s">
        <v>29</v>
      </c>
      <c r="AI67" s="190" t="s">
        <v>3</v>
      </c>
      <c r="AJ67" s="190" t="s">
        <v>245</v>
      </c>
      <c r="AK67" s="191" t="s">
        <v>245</v>
      </c>
      <c r="AL67" s="189" t="s">
        <v>29</v>
      </c>
      <c r="AM67" s="190" t="s">
        <v>3</v>
      </c>
      <c r="AN67" s="190" t="s">
        <v>245</v>
      </c>
      <c r="AO67" s="191" t="s">
        <v>245</v>
      </c>
      <c r="AP67" s="192" t="s">
        <v>29</v>
      </c>
      <c r="AQ67" s="184" t="s">
        <v>3</v>
      </c>
      <c r="AR67" s="184" t="s">
        <v>245</v>
      </c>
      <c r="AS67" s="191" t="s">
        <v>245</v>
      </c>
      <c r="AT67" s="184" t="s">
        <v>29</v>
      </c>
      <c r="AU67" s="193" t="s">
        <v>3</v>
      </c>
      <c r="AV67" s="184" t="s">
        <v>245</v>
      </c>
      <c r="AW67" s="194" t="s">
        <v>245</v>
      </c>
      <c r="AY67" s="184" t="s">
        <v>105</v>
      </c>
      <c r="AZ67" s="188"/>
    </row>
    <row r="68" spans="1:52" ht="11.25">
      <c r="A68" s="184" t="s">
        <v>106</v>
      </c>
      <c r="B68" s="189" t="s">
        <v>29</v>
      </c>
      <c r="C68" s="190" t="s">
        <v>32</v>
      </c>
      <c r="D68" s="190" t="s">
        <v>266</v>
      </c>
      <c r="E68" s="191" t="s">
        <v>266</v>
      </c>
      <c r="F68" s="189" t="s">
        <v>29</v>
      </c>
      <c r="G68" s="190" t="s">
        <v>32</v>
      </c>
      <c r="H68" s="190" t="s">
        <v>266</v>
      </c>
      <c r="I68" s="191" t="s">
        <v>266</v>
      </c>
      <c r="J68" s="189" t="s">
        <v>29</v>
      </c>
      <c r="K68" s="190" t="s">
        <v>32</v>
      </c>
      <c r="L68" s="190" t="s">
        <v>266</v>
      </c>
      <c r="M68" s="191" t="s">
        <v>266</v>
      </c>
      <c r="N68" s="189" t="s">
        <v>29</v>
      </c>
      <c r="O68" s="190" t="s">
        <v>32</v>
      </c>
      <c r="P68" s="190" t="s">
        <v>266</v>
      </c>
      <c r="Q68" s="191" t="s">
        <v>266</v>
      </c>
      <c r="R68" s="189" t="s">
        <v>29</v>
      </c>
      <c r="S68" s="190" t="s">
        <v>32</v>
      </c>
      <c r="T68" s="190" t="s">
        <v>266</v>
      </c>
      <c r="U68" s="191" t="s">
        <v>266</v>
      </c>
      <c r="V68" s="189" t="s">
        <v>29</v>
      </c>
      <c r="W68" s="190" t="s">
        <v>32</v>
      </c>
      <c r="X68" s="190" t="s">
        <v>266</v>
      </c>
      <c r="Y68" s="191" t="s">
        <v>266</v>
      </c>
      <c r="Z68" s="189" t="s">
        <v>29</v>
      </c>
      <c r="AA68" s="190" t="s">
        <v>32</v>
      </c>
      <c r="AB68" s="190" t="s">
        <v>266</v>
      </c>
      <c r="AC68" s="191" t="s">
        <v>266</v>
      </c>
      <c r="AD68" s="189" t="s">
        <v>29</v>
      </c>
      <c r="AE68" s="190" t="s">
        <v>32</v>
      </c>
      <c r="AF68" s="190" t="s">
        <v>266</v>
      </c>
      <c r="AG68" s="191" t="s">
        <v>266</v>
      </c>
      <c r="AH68" s="189" t="s">
        <v>29</v>
      </c>
      <c r="AI68" s="190" t="s">
        <v>32</v>
      </c>
      <c r="AJ68" s="190" t="s">
        <v>266</v>
      </c>
      <c r="AK68" s="191" t="s">
        <v>266</v>
      </c>
      <c r="AL68" s="189" t="s">
        <v>29</v>
      </c>
      <c r="AM68" s="190" t="s">
        <v>32</v>
      </c>
      <c r="AN68" s="190" t="s">
        <v>266</v>
      </c>
      <c r="AO68" s="191" t="s">
        <v>266</v>
      </c>
      <c r="AP68" s="192" t="s">
        <v>29</v>
      </c>
      <c r="AQ68" s="184" t="s">
        <v>32</v>
      </c>
      <c r="AR68" s="184" t="s">
        <v>266</v>
      </c>
      <c r="AS68" s="191" t="s">
        <v>266</v>
      </c>
      <c r="AT68" s="184" t="s">
        <v>29</v>
      </c>
      <c r="AU68" s="193" t="s">
        <v>32</v>
      </c>
      <c r="AV68" s="184" t="s">
        <v>266</v>
      </c>
      <c r="AW68" s="194" t="s">
        <v>266</v>
      </c>
      <c r="AY68" s="184" t="s">
        <v>106</v>
      </c>
      <c r="AZ68" s="188"/>
    </row>
    <row r="69" spans="1:52" ht="11.25">
      <c r="A69" s="184" t="s">
        <v>107</v>
      </c>
      <c r="B69" s="189" t="s">
        <v>29</v>
      </c>
      <c r="C69" s="190" t="s">
        <v>41</v>
      </c>
      <c r="D69" s="190" t="s">
        <v>265</v>
      </c>
      <c r="E69" s="191" t="s">
        <v>265</v>
      </c>
      <c r="F69" s="189" t="s">
        <v>29</v>
      </c>
      <c r="G69" s="190" t="s">
        <v>41</v>
      </c>
      <c r="H69" s="190" t="s">
        <v>265</v>
      </c>
      <c r="I69" s="191" t="s">
        <v>265</v>
      </c>
      <c r="J69" s="189" t="s">
        <v>29</v>
      </c>
      <c r="K69" s="190" t="s">
        <v>41</v>
      </c>
      <c r="L69" s="190" t="s">
        <v>265</v>
      </c>
      <c r="M69" s="191" t="s">
        <v>265</v>
      </c>
      <c r="N69" s="189" t="s">
        <v>29</v>
      </c>
      <c r="O69" s="190" t="s">
        <v>41</v>
      </c>
      <c r="P69" s="190" t="s">
        <v>265</v>
      </c>
      <c r="Q69" s="191" t="s">
        <v>265</v>
      </c>
      <c r="R69" s="189" t="s">
        <v>29</v>
      </c>
      <c r="S69" s="190" t="s">
        <v>41</v>
      </c>
      <c r="T69" s="190" t="s">
        <v>265</v>
      </c>
      <c r="U69" s="191" t="s">
        <v>265</v>
      </c>
      <c r="V69" s="189" t="s">
        <v>29</v>
      </c>
      <c r="W69" s="190" t="s">
        <v>41</v>
      </c>
      <c r="X69" s="190" t="s">
        <v>265</v>
      </c>
      <c r="Y69" s="191" t="s">
        <v>265</v>
      </c>
      <c r="Z69" s="189" t="s">
        <v>29</v>
      </c>
      <c r="AA69" s="190" t="s">
        <v>41</v>
      </c>
      <c r="AB69" s="190" t="s">
        <v>265</v>
      </c>
      <c r="AC69" s="191" t="s">
        <v>265</v>
      </c>
      <c r="AD69" s="189" t="s">
        <v>29</v>
      </c>
      <c r="AE69" s="190" t="s">
        <v>41</v>
      </c>
      <c r="AF69" s="190" t="s">
        <v>265</v>
      </c>
      <c r="AG69" s="191" t="s">
        <v>265</v>
      </c>
      <c r="AH69" s="189" t="s">
        <v>29</v>
      </c>
      <c r="AI69" s="190" t="s">
        <v>41</v>
      </c>
      <c r="AJ69" s="190" t="s">
        <v>265</v>
      </c>
      <c r="AK69" s="191" t="s">
        <v>265</v>
      </c>
      <c r="AL69" s="189" t="s">
        <v>29</v>
      </c>
      <c r="AM69" s="190" t="s">
        <v>41</v>
      </c>
      <c r="AN69" s="190" t="s">
        <v>265</v>
      </c>
      <c r="AO69" s="191" t="s">
        <v>265</v>
      </c>
      <c r="AP69" s="192" t="s">
        <v>29</v>
      </c>
      <c r="AQ69" s="184" t="s">
        <v>41</v>
      </c>
      <c r="AR69" s="184" t="s">
        <v>265</v>
      </c>
      <c r="AS69" s="191" t="s">
        <v>265</v>
      </c>
      <c r="AT69" s="184" t="s">
        <v>29</v>
      </c>
      <c r="AU69" s="193" t="s">
        <v>41</v>
      </c>
      <c r="AV69" s="184" t="s">
        <v>265</v>
      </c>
      <c r="AW69" s="194" t="s">
        <v>265</v>
      </c>
      <c r="AY69" s="184" t="s">
        <v>107</v>
      </c>
      <c r="AZ69" s="188"/>
    </row>
    <row r="70" spans="1:52" ht="11.25">
      <c r="A70" s="184" t="s">
        <v>108</v>
      </c>
      <c r="B70" s="189" t="s">
        <v>29</v>
      </c>
      <c r="C70" s="190" t="s">
        <v>34</v>
      </c>
      <c r="D70" s="190" t="s">
        <v>254</v>
      </c>
      <c r="E70" s="191" t="s">
        <v>254</v>
      </c>
      <c r="F70" s="189" t="s">
        <v>29</v>
      </c>
      <c r="G70" s="190" t="s">
        <v>34</v>
      </c>
      <c r="H70" s="190" t="s">
        <v>254</v>
      </c>
      <c r="I70" s="191" t="s">
        <v>254</v>
      </c>
      <c r="J70" s="189" t="s">
        <v>29</v>
      </c>
      <c r="K70" s="190" t="s">
        <v>34</v>
      </c>
      <c r="L70" s="190" t="s">
        <v>254</v>
      </c>
      <c r="M70" s="191" t="s">
        <v>254</v>
      </c>
      <c r="N70" s="189" t="s">
        <v>30</v>
      </c>
      <c r="O70" s="190" t="s">
        <v>32</v>
      </c>
      <c r="P70" s="190" t="s">
        <v>254</v>
      </c>
      <c r="Q70" s="191" t="s">
        <v>259</v>
      </c>
      <c r="R70" s="189" t="s">
        <v>30</v>
      </c>
      <c r="S70" s="190" t="s">
        <v>38</v>
      </c>
      <c r="T70" s="190" t="s">
        <v>254</v>
      </c>
      <c r="U70" s="191" t="s">
        <v>255</v>
      </c>
      <c r="V70" s="189" t="s">
        <v>29</v>
      </c>
      <c r="W70" s="190" t="s">
        <v>34</v>
      </c>
      <c r="X70" s="190" t="s">
        <v>254</v>
      </c>
      <c r="Y70" s="191" t="s">
        <v>254</v>
      </c>
      <c r="Z70" s="189" t="s">
        <v>30</v>
      </c>
      <c r="AA70" s="190" t="s">
        <v>3</v>
      </c>
      <c r="AB70" s="190" t="s">
        <v>254</v>
      </c>
      <c r="AC70" s="191" t="s">
        <v>274</v>
      </c>
      <c r="AD70" s="189" t="s">
        <v>29</v>
      </c>
      <c r="AE70" s="190" t="s">
        <v>34</v>
      </c>
      <c r="AF70" s="190" t="s">
        <v>254</v>
      </c>
      <c r="AG70" s="191" t="s">
        <v>254</v>
      </c>
      <c r="AH70" s="189" t="s">
        <v>29</v>
      </c>
      <c r="AI70" s="190" t="s">
        <v>34</v>
      </c>
      <c r="AJ70" s="190" t="s">
        <v>254</v>
      </c>
      <c r="AK70" s="191" t="s">
        <v>254</v>
      </c>
      <c r="AL70" s="189" t="s">
        <v>29</v>
      </c>
      <c r="AM70" s="190" t="s">
        <v>34</v>
      </c>
      <c r="AN70" s="190" t="s">
        <v>254</v>
      </c>
      <c r="AO70" s="191" t="s">
        <v>254</v>
      </c>
      <c r="AP70" s="192" t="s">
        <v>29</v>
      </c>
      <c r="AQ70" s="184" t="s">
        <v>34</v>
      </c>
      <c r="AR70" s="184" t="s">
        <v>254</v>
      </c>
      <c r="AS70" s="191" t="s">
        <v>254</v>
      </c>
      <c r="AT70" s="184" t="s">
        <v>29</v>
      </c>
      <c r="AU70" s="193" t="s">
        <v>34</v>
      </c>
      <c r="AV70" s="184" t="s">
        <v>254</v>
      </c>
      <c r="AW70" s="194" t="s">
        <v>254</v>
      </c>
      <c r="AY70" s="184" t="s">
        <v>108</v>
      </c>
      <c r="AZ70" s="188"/>
    </row>
    <row r="71" spans="1:52" ht="11.25">
      <c r="A71" s="184" t="s">
        <v>109</v>
      </c>
      <c r="B71" s="189" t="s">
        <v>29</v>
      </c>
      <c r="C71" s="190" t="s">
        <v>4</v>
      </c>
      <c r="D71" s="190" t="s">
        <v>261</v>
      </c>
      <c r="E71" s="191" t="s">
        <v>261</v>
      </c>
      <c r="F71" s="189" t="s">
        <v>29</v>
      </c>
      <c r="G71" s="190" t="s">
        <v>4</v>
      </c>
      <c r="H71" s="190" t="s">
        <v>261</v>
      </c>
      <c r="I71" s="191" t="s">
        <v>261</v>
      </c>
      <c r="J71" s="189" t="s">
        <v>29</v>
      </c>
      <c r="K71" s="190" t="s">
        <v>4</v>
      </c>
      <c r="L71" s="190" t="s">
        <v>261</v>
      </c>
      <c r="M71" s="191" t="s">
        <v>261</v>
      </c>
      <c r="N71" s="189" t="s">
        <v>29</v>
      </c>
      <c r="O71" s="190" t="s">
        <v>4</v>
      </c>
      <c r="P71" s="190" t="s">
        <v>261</v>
      </c>
      <c r="Q71" s="191" t="s">
        <v>261</v>
      </c>
      <c r="R71" s="189" t="s">
        <v>29</v>
      </c>
      <c r="S71" s="190" t="s">
        <v>4</v>
      </c>
      <c r="T71" s="190" t="s">
        <v>261</v>
      </c>
      <c r="U71" s="191" t="s">
        <v>261</v>
      </c>
      <c r="V71" s="189" t="s">
        <v>29</v>
      </c>
      <c r="W71" s="190" t="s">
        <v>4</v>
      </c>
      <c r="X71" s="190" t="s">
        <v>261</v>
      </c>
      <c r="Y71" s="191" t="s">
        <v>261</v>
      </c>
      <c r="Z71" s="189" t="s">
        <v>29</v>
      </c>
      <c r="AA71" s="190" t="s">
        <v>4</v>
      </c>
      <c r="AB71" s="190" t="s">
        <v>261</v>
      </c>
      <c r="AC71" s="191" t="s">
        <v>261</v>
      </c>
      <c r="AD71" s="189" t="s">
        <v>29</v>
      </c>
      <c r="AE71" s="190" t="s">
        <v>4</v>
      </c>
      <c r="AF71" s="190" t="s">
        <v>261</v>
      </c>
      <c r="AG71" s="191" t="s">
        <v>261</v>
      </c>
      <c r="AH71" s="189" t="s">
        <v>29</v>
      </c>
      <c r="AI71" s="190" t="s">
        <v>4</v>
      </c>
      <c r="AJ71" s="190" t="s">
        <v>261</v>
      </c>
      <c r="AK71" s="191" t="s">
        <v>261</v>
      </c>
      <c r="AL71" s="189" t="s">
        <v>29</v>
      </c>
      <c r="AM71" s="190" t="s">
        <v>4</v>
      </c>
      <c r="AN71" s="190" t="s">
        <v>261</v>
      </c>
      <c r="AO71" s="191" t="s">
        <v>261</v>
      </c>
      <c r="AP71" s="192" t="s">
        <v>29</v>
      </c>
      <c r="AQ71" s="184" t="s">
        <v>4</v>
      </c>
      <c r="AR71" s="184" t="s">
        <v>261</v>
      </c>
      <c r="AS71" s="191" t="s">
        <v>261</v>
      </c>
      <c r="AT71" s="184" t="s">
        <v>29</v>
      </c>
      <c r="AU71" s="193" t="s">
        <v>4</v>
      </c>
      <c r="AV71" s="184" t="s">
        <v>261</v>
      </c>
      <c r="AW71" s="194" t="s">
        <v>261</v>
      </c>
      <c r="AY71" s="184" t="s">
        <v>109</v>
      </c>
      <c r="AZ71" s="188"/>
    </row>
    <row r="72" spans="1:52" ht="11.25">
      <c r="A72" s="184" t="s">
        <v>110</v>
      </c>
      <c r="B72" s="189" t="s">
        <v>29</v>
      </c>
      <c r="C72" s="190" t="s">
        <v>10</v>
      </c>
      <c r="D72" s="190" t="s">
        <v>258</v>
      </c>
      <c r="E72" s="191" t="s">
        <v>258</v>
      </c>
      <c r="F72" s="189" t="s">
        <v>29</v>
      </c>
      <c r="G72" s="190" t="s">
        <v>10</v>
      </c>
      <c r="H72" s="190" t="s">
        <v>258</v>
      </c>
      <c r="I72" s="191" t="s">
        <v>258</v>
      </c>
      <c r="J72" s="189" t="s">
        <v>29</v>
      </c>
      <c r="K72" s="190" t="s">
        <v>10</v>
      </c>
      <c r="L72" s="190" t="s">
        <v>258</v>
      </c>
      <c r="M72" s="191" t="s">
        <v>258</v>
      </c>
      <c r="N72" s="189" t="s">
        <v>29</v>
      </c>
      <c r="O72" s="190" t="s">
        <v>10</v>
      </c>
      <c r="P72" s="190" t="s">
        <v>258</v>
      </c>
      <c r="Q72" s="191" t="s">
        <v>258</v>
      </c>
      <c r="R72" s="189" t="s">
        <v>29</v>
      </c>
      <c r="S72" s="190" t="s">
        <v>10</v>
      </c>
      <c r="T72" s="190" t="s">
        <v>258</v>
      </c>
      <c r="U72" s="191" t="s">
        <v>258</v>
      </c>
      <c r="V72" s="189" t="s">
        <v>29</v>
      </c>
      <c r="W72" s="190" t="s">
        <v>10</v>
      </c>
      <c r="X72" s="190" t="s">
        <v>258</v>
      </c>
      <c r="Y72" s="191" t="s">
        <v>258</v>
      </c>
      <c r="Z72" s="189" t="s">
        <v>29</v>
      </c>
      <c r="AA72" s="190" t="s">
        <v>10</v>
      </c>
      <c r="AB72" s="190" t="s">
        <v>258</v>
      </c>
      <c r="AC72" s="191" t="s">
        <v>258</v>
      </c>
      <c r="AD72" s="189" t="s">
        <v>29</v>
      </c>
      <c r="AE72" s="190" t="s">
        <v>10</v>
      </c>
      <c r="AF72" s="190" t="s">
        <v>258</v>
      </c>
      <c r="AG72" s="191" t="s">
        <v>258</v>
      </c>
      <c r="AH72" s="189" t="s">
        <v>29</v>
      </c>
      <c r="AI72" s="190" t="s">
        <v>10</v>
      </c>
      <c r="AJ72" s="190" t="s">
        <v>258</v>
      </c>
      <c r="AK72" s="191" t="s">
        <v>258</v>
      </c>
      <c r="AL72" s="189" t="s">
        <v>29</v>
      </c>
      <c r="AM72" s="190" t="s">
        <v>10</v>
      </c>
      <c r="AN72" s="190" t="s">
        <v>258</v>
      </c>
      <c r="AO72" s="191" t="s">
        <v>258</v>
      </c>
      <c r="AP72" s="192" t="s">
        <v>29</v>
      </c>
      <c r="AQ72" s="184" t="s">
        <v>10</v>
      </c>
      <c r="AR72" s="184" t="s">
        <v>258</v>
      </c>
      <c r="AS72" s="191" t="s">
        <v>258</v>
      </c>
      <c r="AT72" s="184" t="s">
        <v>29</v>
      </c>
      <c r="AU72" s="193" t="s">
        <v>10</v>
      </c>
      <c r="AV72" s="184" t="s">
        <v>258</v>
      </c>
      <c r="AW72" s="194" t="s">
        <v>258</v>
      </c>
      <c r="AY72" s="184" t="s">
        <v>110</v>
      </c>
      <c r="AZ72" s="188"/>
    </row>
    <row r="73" spans="1:52" ht="11.25">
      <c r="A73" s="184" t="s">
        <v>111</v>
      </c>
      <c r="B73" s="189" t="s">
        <v>29</v>
      </c>
      <c r="C73" s="190" t="s">
        <v>10</v>
      </c>
      <c r="D73" s="190" t="s">
        <v>278</v>
      </c>
      <c r="E73" s="191" t="s">
        <v>278</v>
      </c>
      <c r="F73" s="189" t="s">
        <v>29</v>
      </c>
      <c r="G73" s="190" t="s">
        <v>10</v>
      </c>
      <c r="H73" s="190" t="s">
        <v>278</v>
      </c>
      <c r="I73" s="191" t="s">
        <v>278</v>
      </c>
      <c r="J73" s="189" t="s">
        <v>29</v>
      </c>
      <c r="K73" s="190" t="s">
        <v>10</v>
      </c>
      <c r="L73" s="190" t="s">
        <v>278</v>
      </c>
      <c r="M73" s="191" t="s">
        <v>278</v>
      </c>
      <c r="N73" s="189" t="s">
        <v>30</v>
      </c>
      <c r="O73" s="190" t="s">
        <v>10</v>
      </c>
      <c r="P73" s="190" t="s">
        <v>278</v>
      </c>
      <c r="Q73" s="191" t="s">
        <v>278</v>
      </c>
      <c r="R73" s="189" t="s">
        <v>29</v>
      </c>
      <c r="S73" s="190" t="s">
        <v>10</v>
      </c>
      <c r="T73" s="190" t="s">
        <v>278</v>
      </c>
      <c r="U73" s="191" t="s">
        <v>278</v>
      </c>
      <c r="V73" s="189" t="s">
        <v>29</v>
      </c>
      <c r="W73" s="190" t="s">
        <v>10</v>
      </c>
      <c r="X73" s="190" t="s">
        <v>278</v>
      </c>
      <c r="Y73" s="191" t="s">
        <v>278</v>
      </c>
      <c r="Z73" s="189" t="s">
        <v>29</v>
      </c>
      <c r="AA73" s="190" t="s">
        <v>10</v>
      </c>
      <c r="AB73" s="190" t="s">
        <v>278</v>
      </c>
      <c r="AC73" s="191" t="s">
        <v>278</v>
      </c>
      <c r="AD73" s="189" t="s">
        <v>29</v>
      </c>
      <c r="AE73" s="190" t="s">
        <v>10</v>
      </c>
      <c r="AF73" s="190" t="s">
        <v>278</v>
      </c>
      <c r="AG73" s="191" t="s">
        <v>278</v>
      </c>
      <c r="AH73" s="189" t="s">
        <v>29</v>
      </c>
      <c r="AI73" s="190" t="s">
        <v>10</v>
      </c>
      <c r="AJ73" s="190" t="s">
        <v>278</v>
      </c>
      <c r="AK73" s="191" t="s">
        <v>278</v>
      </c>
      <c r="AL73" s="189" t="s">
        <v>29</v>
      </c>
      <c r="AM73" s="190" t="s">
        <v>10</v>
      </c>
      <c r="AN73" s="190" t="s">
        <v>278</v>
      </c>
      <c r="AO73" s="191" t="s">
        <v>278</v>
      </c>
      <c r="AP73" s="192" t="s">
        <v>29</v>
      </c>
      <c r="AQ73" s="184" t="s">
        <v>10</v>
      </c>
      <c r="AR73" s="184" t="s">
        <v>278</v>
      </c>
      <c r="AS73" s="191" t="s">
        <v>278</v>
      </c>
      <c r="AT73" s="184" t="s">
        <v>29</v>
      </c>
      <c r="AU73" s="193" t="s">
        <v>10</v>
      </c>
      <c r="AV73" s="184" t="s">
        <v>278</v>
      </c>
      <c r="AW73" s="194" t="s">
        <v>278</v>
      </c>
      <c r="AY73" s="184" t="s">
        <v>111</v>
      </c>
      <c r="AZ73" s="188"/>
    </row>
    <row r="74" spans="1:52" ht="11.25">
      <c r="A74" s="184" t="s">
        <v>112</v>
      </c>
      <c r="B74" s="189" t="s">
        <v>29</v>
      </c>
      <c r="C74" s="190" t="s">
        <v>10</v>
      </c>
      <c r="D74" s="190" t="s">
        <v>278</v>
      </c>
      <c r="E74" s="191" t="s">
        <v>278</v>
      </c>
      <c r="F74" s="189" t="s">
        <v>29</v>
      </c>
      <c r="G74" s="190" t="s">
        <v>10</v>
      </c>
      <c r="H74" s="190" t="s">
        <v>278</v>
      </c>
      <c r="I74" s="191" t="s">
        <v>278</v>
      </c>
      <c r="J74" s="189" t="s">
        <v>29</v>
      </c>
      <c r="K74" s="190" t="s">
        <v>10</v>
      </c>
      <c r="L74" s="190" t="s">
        <v>278</v>
      </c>
      <c r="M74" s="191" t="s">
        <v>278</v>
      </c>
      <c r="N74" s="189" t="s">
        <v>29</v>
      </c>
      <c r="O74" s="190" t="s">
        <v>10</v>
      </c>
      <c r="P74" s="190" t="s">
        <v>278</v>
      </c>
      <c r="Q74" s="191" t="s">
        <v>278</v>
      </c>
      <c r="R74" s="189" t="s">
        <v>29</v>
      </c>
      <c r="S74" s="190" t="s">
        <v>10</v>
      </c>
      <c r="T74" s="190" t="s">
        <v>278</v>
      </c>
      <c r="U74" s="191" t="s">
        <v>278</v>
      </c>
      <c r="V74" s="189" t="s">
        <v>29</v>
      </c>
      <c r="W74" s="190" t="s">
        <v>10</v>
      </c>
      <c r="X74" s="190" t="s">
        <v>278</v>
      </c>
      <c r="Y74" s="191" t="s">
        <v>278</v>
      </c>
      <c r="Z74" s="189" t="s">
        <v>29</v>
      </c>
      <c r="AA74" s="190" t="s">
        <v>10</v>
      </c>
      <c r="AB74" s="190" t="s">
        <v>278</v>
      </c>
      <c r="AC74" s="191" t="s">
        <v>278</v>
      </c>
      <c r="AD74" s="189" t="s">
        <v>29</v>
      </c>
      <c r="AE74" s="190" t="s">
        <v>10</v>
      </c>
      <c r="AF74" s="190" t="s">
        <v>278</v>
      </c>
      <c r="AG74" s="191" t="s">
        <v>278</v>
      </c>
      <c r="AH74" s="189" t="s">
        <v>29</v>
      </c>
      <c r="AI74" s="190" t="s">
        <v>10</v>
      </c>
      <c r="AJ74" s="190" t="s">
        <v>278</v>
      </c>
      <c r="AK74" s="191" t="s">
        <v>278</v>
      </c>
      <c r="AL74" s="189" t="s">
        <v>29</v>
      </c>
      <c r="AM74" s="190" t="s">
        <v>10</v>
      </c>
      <c r="AN74" s="190" t="s">
        <v>278</v>
      </c>
      <c r="AO74" s="191" t="s">
        <v>278</v>
      </c>
      <c r="AP74" s="192" t="s">
        <v>29</v>
      </c>
      <c r="AQ74" s="184" t="s">
        <v>10</v>
      </c>
      <c r="AR74" s="184" t="s">
        <v>278</v>
      </c>
      <c r="AS74" s="191" t="s">
        <v>278</v>
      </c>
      <c r="AT74" s="184" t="s">
        <v>29</v>
      </c>
      <c r="AU74" s="193" t="s">
        <v>10</v>
      </c>
      <c r="AV74" s="184" t="s">
        <v>278</v>
      </c>
      <c r="AW74" s="194" t="s">
        <v>278</v>
      </c>
      <c r="AY74" s="184" t="s">
        <v>112</v>
      </c>
      <c r="AZ74" s="188"/>
    </row>
    <row r="75" spans="1:52" ht="11.25">
      <c r="A75" s="184" t="s">
        <v>113</v>
      </c>
      <c r="B75" s="189" t="s">
        <v>29</v>
      </c>
      <c r="C75" s="190" t="s">
        <v>14</v>
      </c>
      <c r="D75" s="190" t="s">
        <v>284</v>
      </c>
      <c r="E75" s="191" t="s">
        <v>284</v>
      </c>
      <c r="F75" s="189" t="s">
        <v>29</v>
      </c>
      <c r="G75" s="190" t="s">
        <v>14</v>
      </c>
      <c r="H75" s="190" t="s">
        <v>284</v>
      </c>
      <c r="I75" s="191" t="s">
        <v>284</v>
      </c>
      <c r="J75" s="189" t="s">
        <v>29</v>
      </c>
      <c r="K75" s="190" t="s">
        <v>14</v>
      </c>
      <c r="L75" s="190" t="s">
        <v>284</v>
      </c>
      <c r="M75" s="191" t="s">
        <v>284</v>
      </c>
      <c r="N75" s="189" t="s">
        <v>29</v>
      </c>
      <c r="O75" s="190" t="s">
        <v>14</v>
      </c>
      <c r="P75" s="190" t="s">
        <v>284</v>
      </c>
      <c r="Q75" s="191" t="s">
        <v>284</v>
      </c>
      <c r="R75" s="189" t="s">
        <v>29</v>
      </c>
      <c r="S75" s="190" t="s">
        <v>14</v>
      </c>
      <c r="T75" s="190" t="s">
        <v>284</v>
      </c>
      <c r="U75" s="191" t="s">
        <v>284</v>
      </c>
      <c r="V75" s="189" t="s">
        <v>29</v>
      </c>
      <c r="W75" s="190" t="s">
        <v>14</v>
      </c>
      <c r="X75" s="190" t="s">
        <v>284</v>
      </c>
      <c r="Y75" s="191" t="s">
        <v>284</v>
      </c>
      <c r="Z75" s="189" t="s">
        <v>29</v>
      </c>
      <c r="AA75" s="190" t="s">
        <v>14</v>
      </c>
      <c r="AB75" s="190" t="s">
        <v>284</v>
      </c>
      <c r="AC75" s="191" t="s">
        <v>284</v>
      </c>
      <c r="AD75" s="189" t="s">
        <v>29</v>
      </c>
      <c r="AE75" s="190" t="s">
        <v>14</v>
      </c>
      <c r="AF75" s="190" t="s">
        <v>284</v>
      </c>
      <c r="AG75" s="191" t="s">
        <v>284</v>
      </c>
      <c r="AH75" s="189" t="s">
        <v>29</v>
      </c>
      <c r="AI75" s="190" t="s">
        <v>14</v>
      </c>
      <c r="AJ75" s="190" t="s">
        <v>284</v>
      </c>
      <c r="AK75" s="191" t="s">
        <v>284</v>
      </c>
      <c r="AL75" s="189" t="s">
        <v>29</v>
      </c>
      <c r="AM75" s="190" t="s">
        <v>14</v>
      </c>
      <c r="AN75" s="190" t="s">
        <v>284</v>
      </c>
      <c r="AO75" s="191" t="s">
        <v>284</v>
      </c>
      <c r="AP75" s="192" t="s">
        <v>29</v>
      </c>
      <c r="AQ75" s="184" t="s">
        <v>14</v>
      </c>
      <c r="AR75" s="184" t="s">
        <v>284</v>
      </c>
      <c r="AS75" s="191" t="s">
        <v>284</v>
      </c>
      <c r="AT75" s="184" t="s">
        <v>29</v>
      </c>
      <c r="AU75" s="193" t="s">
        <v>14</v>
      </c>
      <c r="AV75" s="184" t="s">
        <v>284</v>
      </c>
      <c r="AW75" s="194" t="s">
        <v>284</v>
      </c>
      <c r="AY75" s="184" t="s">
        <v>113</v>
      </c>
      <c r="AZ75" s="188"/>
    </row>
    <row r="76" spans="1:52" ht="11.25">
      <c r="A76" s="184" t="s">
        <v>114</v>
      </c>
      <c r="B76" s="189" t="s">
        <v>29</v>
      </c>
      <c r="C76" s="190" t="s">
        <v>10</v>
      </c>
      <c r="D76" s="190" t="s">
        <v>278</v>
      </c>
      <c r="E76" s="191" t="s">
        <v>278</v>
      </c>
      <c r="F76" s="189" t="s">
        <v>29</v>
      </c>
      <c r="G76" s="190" t="s">
        <v>10</v>
      </c>
      <c r="H76" s="190" t="s">
        <v>278</v>
      </c>
      <c r="I76" s="191" t="s">
        <v>278</v>
      </c>
      <c r="J76" s="189" t="s">
        <v>29</v>
      </c>
      <c r="K76" s="190" t="s">
        <v>10</v>
      </c>
      <c r="L76" s="190" t="s">
        <v>278</v>
      </c>
      <c r="M76" s="191" t="s">
        <v>278</v>
      </c>
      <c r="N76" s="189" t="s">
        <v>29</v>
      </c>
      <c r="O76" s="190" t="s">
        <v>10</v>
      </c>
      <c r="P76" s="190" t="s">
        <v>278</v>
      </c>
      <c r="Q76" s="191" t="s">
        <v>278</v>
      </c>
      <c r="R76" s="189" t="s">
        <v>29</v>
      </c>
      <c r="S76" s="190" t="s">
        <v>10</v>
      </c>
      <c r="T76" s="190" t="s">
        <v>278</v>
      </c>
      <c r="U76" s="191" t="s">
        <v>278</v>
      </c>
      <c r="V76" s="189" t="s">
        <v>29</v>
      </c>
      <c r="W76" s="190" t="s">
        <v>10</v>
      </c>
      <c r="X76" s="190" t="s">
        <v>278</v>
      </c>
      <c r="Y76" s="191" t="s">
        <v>278</v>
      </c>
      <c r="Z76" s="189" t="s">
        <v>29</v>
      </c>
      <c r="AA76" s="190" t="s">
        <v>10</v>
      </c>
      <c r="AB76" s="190" t="s">
        <v>278</v>
      </c>
      <c r="AC76" s="191" t="s">
        <v>278</v>
      </c>
      <c r="AD76" s="189" t="s">
        <v>29</v>
      </c>
      <c r="AE76" s="190" t="s">
        <v>10</v>
      </c>
      <c r="AF76" s="190" t="s">
        <v>278</v>
      </c>
      <c r="AG76" s="191" t="s">
        <v>278</v>
      </c>
      <c r="AH76" s="189" t="s">
        <v>29</v>
      </c>
      <c r="AI76" s="190" t="s">
        <v>10</v>
      </c>
      <c r="AJ76" s="190" t="s">
        <v>278</v>
      </c>
      <c r="AK76" s="191" t="s">
        <v>278</v>
      </c>
      <c r="AL76" s="189" t="s">
        <v>29</v>
      </c>
      <c r="AM76" s="190" t="s">
        <v>10</v>
      </c>
      <c r="AN76" s="190" t="s">
        <v>278</v>
      </c>
      <c r="AO76" s="191" t="s">
        <v>278</v>
      </c>
      <c r="AP76" s="192" t="s">
        <v>29</v>
      </c>
      <c r="AQ76" s="184" t="s">
        <v>10</v>
      </c>
      <c r="AR76" s="184" t="s">
        <v>278</v>
      </c>
      <c r="AS76" s="191" t="s">
        <v>278</v>
      </c>
      <c r="AT76" s="184" t="s">
        <v>29</v>
      </c>
      <c r="AU76" s="193" t="s">
        <v>10</v>
      </c>
      <c r="AV76" s="184" t="s">
        <v>278</v>
      </c>
      <c r="AW76" s="194" t="s">
        <v>278</v>
      </c>
      <c r="AY76" s="184" t="s">
        <v>114</v>
      </c>
      <c r="AZ76" s="188"/>
    </row>
    <row r="77" spans="1:52" ht="11.25">
      <c r="A77" s="184" t="s">
        <v>115</v>
      </c>
      <c r="B77" s="189" t="s">
        <v>29</v>
      </c>
      <c r="C77" s="190" t="s">
        <v>11</v>
      </c>
      <c r="D77" s="190" t="s">
        <v>276</v>
      </c>
      <c r="E77" s="191" t="s">
        <v>276</v>
      </c>
      <c r="F77" s="189" t="s">
        <v>29</v>
      </c>
      <c r="G77" s="190" t="s">
        <v>11</v>
      </c>
      <c r="H77" s="190" t="s">
        <v>276</v>
      </c>
      <c r="I77" s="191" t="s">
        <v>276</v>
      </c>
      <c r="J77" s="189" t="s">
        <v>29</v>
      </c>
      <c r="K77" s="190" t="s">
        <v>11</v>
      </c>
      <c r="L77" s="190" t="s">
        <v>276</v>
      </c>
      <c r="M77" s="191" t="s">
        <v>276</v>
      </c>
      <c r="N77" s="189" t="s">
        <v>29</v>
      </c>
      <c r="O77" s="190" t="s">
        <v>11</v>
      </c>
      <c r="P77" s="190" t="s">
        <v>276</v>
      </c>
      <c r="Q77" s="191" t="s">
        <v>276</v>
      </c>
      <c r="R77" s="189" t="s">
        <v>29</v>
      </c>
      <c r="S77" s="190" t="s">
        <v>11</v>
      </c>
      <c r="T77" s="190" t="s">
        <v>276</v>
      </c>
      <c r="U77" s="191" t="s">
        <v>276</v>
      </c>
      <c r="V77" s="189" t="s">
        <v>29</v>
      </c>
      <c r="W77" s="190" t="s">
        <v>11</v>
      </c>
      <c r="X77" s="190" t="s">
        <v>276</v>
      </c>
      <c r="Y77" s="191" t="s">
        <v>276</v>
      </c>
      <c r="Z77" s="189" t="s">
        <v>29</v>
      </c>
      <c r="AA77" s="190" t="s">
        <v>11</v>
      </c>
      <c r="AB77" s="190" t="s">
        <v>276</v>
      </c>
      <c r="AC77" s="191" t="s">
        <v>276</v>
      </c>
      <c r="AD77" s="189" t="s">
        <v>29</v>
      </c>
      <c r="AE77" s="190" t="s">
        <v>11</v>
      </c>
      <c r="AF77" s="190" t="s">
        <v>276</v>
      </c>
      <c r="AG77" s="191" t="s">
        <v>276</v>
      </c>
      <c r="AH77" s="189" t="s">
        <v>29</v>
      </c>
      <c r="AI77" s="190" t="s">
        <v>11</v>
      </c>
      <c r="AJ77" s="190" t="s">
        <v>276</v>
      </c>
      <c r="AK77" s="191" t="s">
        <v>276</v>
      </c>
      <c r="AL77" s="189" t="s">
        <v>29</v>
      </c>
      <c r="AM77" s="190" t="s">
        <v>11</v>
      </c>
      <c r="AN77" s="190" t="s">
        <v>276</v>
      </c>
      <c r="AO77" s="191" t="s">
        <v>276</v>
      </c>
      <c r="AP77" s="192" t="s">
        <v>29</v>
      </c>
      <c r="AQ77" s="184" t="s">
        <v>11</v>
      </c>
      <c r="AR77" s="184" t="s">
        <v>276</v>
      </c>
      <c r="AS77" s="191" t="s">
        <v>276</v>
      </c>
      <c r="AT77" s="184" t="s">
        <v>29</v>
      </c>
      <c r="AU77" s="193" t="s">
        <v>11</v>
      </c>
      <c r="AV77" s="184" t="s">
        <v>276</v>
      </c>
      <c r="AW77" s="194" t="s">
        <v>276</v>
      </c>
      <c r="AY77" s="184" t="s">
        <v>115</v>
      </c>
      <c r="AZ77" s="188"/>
    </row>
    <row r="78" spans="1:52" ht="11.25">
      <c r="A78" s="184" t="s">
        <v>116</v>
      </c>
      <c r="B78" s="189" t="s">
        <v>29</v>
      </c>
      <c r="C78" s="190" t="s">
        <v>14</v>
      </c>
      <c r="D78" s="190" t="s">
        <v>284</v>
      </c>
      <c r="E78" s="191" t="s">
        <v>284</v>
      </c>
      <c r="F78" s="189" t="s">
        <v>29</v>
      </c>
      <c r="G78" s="190" t="s">
        <v>14</v>
      </c>
      <c r="H78" s="190" t="s">
        <v>284</v>
      </c>
      <c r="I78" s="191" t="s">
        <v>284</v>
      </c>
      <c r="J78" s="189" t="s">
        <v>29</v>
      </c>
      <c r="K78" s="190" t="s">
        <v>14</v>
      </c>
      <c r="L78" s="190" t="s">
        <v>284</v>
      </c>
      <c r="M78" s="191" t="s">
        <v>284</v>
      </c>
      <c r="N78" s="189" t="s">
        <v>29</v>
      </c>
      <c r="O78" s="190" t="s">
        <v>14</v>
      </c>
      <c r="P78" s="190" t="s">
        <v>284</v>
      </c>
      <c r="Q78" s="191" t="s">
        <v>284</v>
      </c>
      <c r="R78" s="189" t="s">
        <v>29</v>
      </c>
      <c r="S78" s="190" t="s">
        <v>14</v>
      </c>
      <c r="T78" s="190" t="s">
        <v>284</v>
      </c>
      <c r="U78" s="191" t="s">
        <v>284</v>
      </c>
      <c r="V78" s="189" t="s">
        <v>29</v>
      </c>
      <c r="W78" s="190" t="s">
        <v>14</v>
      </c>
      <c r="X78" s="190" t="s">
        <v>284</v>
      </c>
      <c r="Y78" s="191" t="s">
        <v>284</v>
      </c>
      <c r="Z78" s="189" t="s">
        <v>29</v>
      </c>
      <c r="AA78" s="190" t="s">
        <v>14</v>
      </c>
      <c r="AB78" s="190" t="s">
        <v>284</v>
      </c>
      <c r="AC78" s="191" t="s">
        <v>284</v>
      </c>
      <c r="AD78" s="189" t="s">
        <v>29</v>
      </c>
      <c r="AE78" s="190" t="s">
        <v>14</v>
      </c>
      <c r="AF78" s="190" t="s">
        <v>284</v>
      </c>
      <c r="AG78" s="191" t="s">
        <v>284</v>
      </c>
      <c r="AH78" s="189" t="s">
        <v>29</v>
      </c>
      <c r="AI78" s="190" t="s">
        <v>14</v>
      </c>
      <c r="AJ78" s="190" t="s">
        <v>284</v>
      </c>
      <c r="AK78" s="191" t="s">
        <v>284</v>
      </c>
      <c r="AL78" s="189" t="s">
        <v>29</v>
      </c>
      <c r="AM78" s="190" t="s">
        <v>14</v>
      </c>
      <c r="AN78" s="190" t="s">
        <v>284</v>
      </c>
      <c r="AO78" s="191" t="s">
        <v>284</v>
      </c>
      <c r="AP78" s="192" t="s">
        <v>29</v>
      </c>
      <c r="AQ78" s="184" t="s">
        <v>14</v>
      </c>
      <c r="AR78" s="184" t="s">
        <v>284</v>
      </c>
      <c r="AS78" s="191" t="s">
        <v>284</v>
      </c>
      <c r="AT78" s="184" t="s">
        <v>29</v>
      </c>
      <c r="AU78" s="193" t="s">
        <v>14</v>
      </c>
      <c r="AV78" s="184" t="s">
        <v>284</v>
      </c>
      <c r="AW78" s="194" t="s">
        <v>284</v>
      </c>
      <c r="AY78" s="184" t="s">
        <v>116</v>
      </c>
      <c r="AZ78" s="188"/>
    </row>
    <row r="79" spans="1:52" ht="11.25">
      <c r="A79" s="184" t="s">
        <v>117</v>
      </c>
      <c r="B79" s="189" t="s">
        <v>29</v>
      </c>
      <c r="C79" s="190" t="s">
        <v>10</v>
      </c>
      <c r="D79" s="190" t="s">
        <v>278</v>
      </c>
      <c r="E79" s="191" t="s">
        <v>278</v>
      </c>
      <c r="F79" s="189" t="s">
        <v>29</v>
      </c>
      <c r="G79" s="190" t="s">
        <v>10</v>
      </c>
      <c r="H79" s="190" t="s">
        <v>278</v>
      </c>
      <c r="I79" s="191" t="s">
        <v>278</v>
      </c>
      <c r="J79" s="189" t="s">
        <v>29</v>
      </c>
      <c r="K79" s="190" t="s">
        <v>10</v>
      </c>
      <c r="L79" s="190" t="s">
        <v>278</v>
      </c>
      <c r="M79" s="191" t="s">
        <v>278</v>
      </c>
      <c r="N79" s="189" t="s">
        <v>29</v>
      </c>
      <c r="O79" s="190" t="s">
        <v>10</v>
      </c>
      <c r="P79" s="190" t="s">
        <v>278</v>
      </c>
      <c r="Q79" s="191" t="s">
        <v>278</v>
      </c>
      <c r="R79" s="189" t="s">
        <v>29</v>
      </c>
      <c r="S79" s="190" t="s">
        <v>10</v>
      </c>
      <c r="T79" s="190" t="s">
        <v>278</v>
      </c>
      <c r="U79" s="191" t="s">
        <v>278</v>
      </c>
      <c r="V79" s="189" t="s">
        <v>29</v>
      </c>
      <c r="W79" s="190" t="s">
        <v>10</v>
      </c>
      <c r="X79" s="190" t="s">
        <v>278</v>
      </c>
      <c r="Y79" s="191" t="s">
        <v>278</v>
      </c>
      <c r="Z79" s="189" t="s">
        <v>29</v>
      </c>
      <c r="AA79" s="190" t="s">
        <v>10</v>
      </c>
      <c r="AB79" s="190" t="s">
        <v>278</v>
      </c>
      <c r="AC79" s="191" t="s">
        <v>278</v>
      </c>
      <c r="AD79" s="189" t="s">
        <v>29</v>
      </c>
      <c r="AE79" s="190" t="s">
        <v>10</v>
      </c>
      <c r="AF79" s="190" t="s">
        <v>278</v>
      </c>
      <c r="AG79" s="191" t="s">
        <v>278</v>
      </c>
      <c r="AH79" s="189" t="s">
        <v>29</v>
      </c>
      <c r="AI79" s="190" t="s">
        <v>10</v>
      </c>
      <c r="AJ79" s="190" t="s">
        <v>278</v>
      </c>
      <c r="AK79" s="191" t="s">
        <v>278</v>
      </c>
      <c r="AL79" s="189" t="s">
        <v>29</v>
      </c>
      <c r="AM79" s="190" t="s">
        <v>10</v>
      </c>
      <c r="AN79" s="190" t="s">
        <v>278</v>
      </c>
      <c r="AO79" s="191" t="s">
        <v>278</v>
      </c>
      <c r="AP79" s="192" t="s">
        <v>29</v>
      </c>
      <c r="AQ79" s="184" t="s">
        <v>10</v>
      </c>
      <c r="AR79" s="184" t="s">
        <v>278</v>
      </c>
      <c r="AS79" s="191" t="s">
        <v>278</v>
      </c>
      <c r="AT79" s="184" t="s">
        <v>29</v>
      </c>
      <c r="AU79" s="193" t="s">
        <v>10</v>
      </c>
      <c r="AV79" s="184" t="s">
        <v>278</v>
      </c>
      <c r="AW79" s="194" t="s">
        <v>278</v>
      </c>
      <c r="AY79" s="184" t="s">
        <v>117</v>
      </c>
      <c r="AZ79" s="188"/>
    </row>
    <row r="80" spans="1:52" ht="11.25">
      <c r="A80" s="184" t="s">
        <v>118</v>
      </c>
      <c r="B80" s="189" t="s">
        <v>29</v>
      </c>
      <c r="C80" s="190" t="s">
        <v>14</v>
      </c>
      <c r="D80" s="190" t="s">
        <v>281</v>
      </c>
      <c r="E80" s="191" t="s">
        <v>281</v>
      </c>
      <c r="F80" s="189" t="s">
        <v>29</v>
      </c>
      <c r="G80" s="190" t="s">
        <v>14</v>
      </c>
      <c r="H80" s="190" t="s">
        <v>281</v>
      </c>
      <c r="I80" s="191" t="s">
        <v>281</v>
      </c>
      <c r="J80" s="189" t="s">
        <v>29</v>
      </c>
      <c r="K80" s="190" t="s">
        <v>14</v>
      </c>
      <c r="L80" s="190" t="s">
        <v>281</v>
      </c>
      <c r="M80" s="191" t="s">
        <v>281</v>
      </c>
      <c r="N80" s="189" t="s">
        <v>29</v>
      </c>
      <c r="O80" s="190" t="s">
        <v>14</v>
      </c>
      <c r="P80" s="190" t="s">
        <v>281</v>
      </c>
      <c r="Q80" s="191" t="s">
        <v>281</v>
      </c>
      <c r="R80" s="189" t="s">
        <v>29</v>
      </c>
      <c r="S80" s="190" t="s">
        <v>14</v>
      </c>
      <c r="T80" s="190" t="s">
        <v>281</v>
      </c>
      <c r="U80" s="191" t="s">
        <v>281</v>
      </c>
      <c r="V80" s="189" t="s">
        <v>29</v>
      </c>
      <c r="W80" s="190" t="s">
        <v>14</v>
      </c>
      <c r="X80" s="190" t="s">
        <v>281</v>
      </c>
      <c r="Y80" s="191" t="s">
        <v>281</v>
      </c>
      <c r="Z80" s="189" t="s">
        <v>29</v>
      </c>
      <c r="AA80" s="190" t="s">
        <v>14</v>
      </c>
      <c r="AB80" s="190" t="s">
        <v>281</v>
      </c>
      <c r="AC80" s="191" t="s">
        <v>281</v>
      </c>
      <c r="AD80" s="189" t="s">
        <v>29</v>
      </c>
      <c r="AE80" s="190" t="s">
        <v>14</v>
      </c>
      <c r="AF80" s="190" t="s">
        <v>281</v>
      </c>
      <c r="AG80" s="191" t="s">
        <v>281</v>
      </c>
      <c r="AH80" s="189" t="s">
        <v>29</v>
      </c>
      <c r="AI80" s="190" t="s">
        <v>14</v>
      </c>
      <c r="AJ80" s="190" t="s">
        <v>281</v>
      </c>
      <c r="AK80" s="191" t="s">
        <v>281</v>
      </c>
      <c r="AL80" s="189" t="s">
        <v>29</v>
      </c>
      <c r="AM80" s="190" t="s">
        <v>14</v>
      </c>
      <c r="AN80" s="190" t="s">
        <v>281</v>
      </c>
      <c r="AO80" s="191" t="s">
        <v>281</v>
      </c>
      <c r="AP80" s="192" t="s">
        <v>29</v>
      </c>
      <c r="AQ80" s="184" t="s">
        <v>14</v>
      </c>
      <c r="AR80" s="184" t="s">
        <v>281</v>
      </c>
      <c r="AS80" s="191" t="s">
        <v>281</v>
      </c>
      <c r="AT80" s="184" t="s">
        <v>29</v>
      </c>
      <c r="AU80" s="193" t="s">
        <v>14</v>
      </c>
      <c r="AV80" s="184" t="s">
        <v>281</v>
      </c>
      <c r="AW80" s="194" t="s">
        <v>281</v>
      </c>
      <c r="AY80" s="184" t="s">
        <v>118</v>
      </c>
      <c r="AZ80" s="188"/>
    </row>
    <row r="81" spans="1:52" ht="11.25">
      <c r="A81" s="184" t="s">
        <v>119</v>
      </c>
      <c r="B81" s="189" t="s">
        <v>29</v>
      </c>
      <c r="C81" s="190" t="s">
        <v>452</v>
      </c>
      <c r="D81" s="190" t="s">
        <v>453</v>
      </c>
      <c r="E81" s="191" t="s">
        <v>453</v>
      </c>
      <c r="F81" s="189" t="s">
        <v>29</v>
      </c>
      <c r="G81" s="190" t="s">
        <v>452</v>
      </c>
      <c r="H81" s="190" t="s">
        <v>453</v>
      </c>
      <c r="I81" s="191" t="s">
        <v>453</v>
      </c>
      <c r="J81" s="189" t="s">
        <v>29</v>
      </c>
      <c r="K81" s="190" t="s">
        <v>452</v>
      </c>
      <c r="L81" s="190" t="s">
        <v>453</v>
      </c>
      <c r="M81" s="191" t="s">
        <v>453</v>
      </c>
      <c r="N81" s="189" t="s">
        <v>29</v>
      </c>
      <c r="O81" s="190" t="s">
        <v>452</v>
      </c>
      <c r="P81" s="190" t="s">
        <v>453</v>
      </c>
      <c r="Q81" s="191" t="s">
        <v>453</v>
      </c>
      <c r="R81" s="189" t="s">
        <v>29</v>
      </c>
      <c r="S81" s="190" t="s">
        <v>452</v>
      </c>
      <c r="T81" s="190" t="s">
        <v>453</v>
      </c>
      <c r="U81" s="191" t="s">
        <v>453</v>
      </c>
      <c r="V81" s="189" t="s">
        <v>29</v>
      </c>
      <c r="W81" s="190" t="s">
        <v>452</v>
      </c>
      <c r="X81" s="190" t="s">
        <v>453</v>
      </c>
      <c r="Y81" s="191" t="s">
        <v>453</v>
      </c>
      <c r="Z81" s="189" t="s">
        <v>29</v>
      </c>
      <c r="AA81" s="190" t="s">
        <v>452</v>
      </c>
      <c r="AB81" s="190" t="s">
        <v>453</v>
      </c>
      <c r="AC81" s="191" t="s">
        <v>453</v>
      </c>
      <c r="AD81" s="189" t="s">
        <v>29</v>
      </c>
      <c r="AE81" s="190" t="s">
        <v>452</v>
      </c>
      <c r="AF81" s="190" t="s">
        <v>453</v>
      </c>
      <c r="AG81" s="191" t="s">
        <v>453</v>
      </c>
      <c r="AH81" s="189" t="s">
        <v>29</v>
      </c>
      <c r="AI81" s="190" t="s">
        <v>452</v>
      </c>
      <c r="AJ81" s="190" t="s">
        <v>453</v>
      </c>
      <c r="AK81" s="191" t="s">
        <v>453</v>
      </c>
      <c r="AL81" s="189" t="s">
        <v>29</v>
      </c>
      <c r="AM81" s="190" t="s">
        <v>452</v>
      </c>
      <c r="AN81" s="190" t="s">
        <v>453</v>
      </c>
      <c r="AO81" s="191" t="s">
        <v>453</v>
      </c>
      <c r="AP81" s="192" t="s">
        <v>29</v>
      </c>
      <c r="AQ81" s="184" t="s">
        <v>452</v>
      </c>
      <c r="AR81" s="184" t="s">
        <v>453</v>
      </c>
      <c r="AS81" s="191" t="s">
        <v>453</v>
      </c>
      <c r="AT81" s="184" t="s">
        <v>29</v>
      </c>
      <c r="AU81" s="190" t="s">
        <v>452</v>
      </c>
      <c r="AV81" s="184" t="s">
        <v>453</v>
      </c>
      <c r="AW81" s="194" t="s">
        <v>453</v>
      </c>
      <c r="AY81" s="184" t="s">
        <v>119</v>
      </c>
      <c r="AZ81" s="188"/>
    </row>
    <row r="82" spans="1:52" ht="11.25">
      <c r="A82" s="197" t="s">
        <v>126</v>
      </c>
      <c r="B82" s="198" t="s">
        <v>29</v>
      </c>
      <c r="C82" s="199" t="s">
        <v>39</v>
      </c>
      <c r="D82" s="199" t="s">
        <v>282</v>
      </c>
      <c r="E82" s="200" t="s">
        <v>282</v>
      </c>
      <c r="F82" s="198" t="s">
        <v>29</v>
      </c>
      <c r="G82" s="199" t="s">
        <v>39</v>
      </c>
      <c r="H82" s="199" t="s">
        <v>282</v>
      </c>
      <c r="I82" s="200" t="s">
        <v>282</v>
      </c>
      <c r="J82" s="198" t="s">
        <v>29</v>
      </c>
      <c r="K82" s="199" t="s">
        <v>39</v>
      </c>
      <c r="L82" s="199" t="s">
        <v>282</v>
      </c>
      <c r="M82" s="200" t="s">
        <v>282</v>
      </c>
      <c r="N82" s="198" t="s">
        <v>29</v>
      </c>
      <c r="O82" s="199" t="s">
        <v>39</v>
      </c>
      <c r="P82" s="199" t="s">
        <v>282</v>
      </c>
      <c r="Q82" s="200" t="s">
        <v>282</v>
      </c>
      <c r="R82" s="198" t="s">
        <v>29</v>
      </c>
      <c r="S82" s="199" t="s">
        <v>39</v>
      </c>
      <c r="T82" s="199" t="s">
        <v>282</v>
      </c>
      <c r="U82" s="200" t="s">
        <v>282</v>
      </c>
      <c r="V82" s="198" t="s">
        <v>29</v>
      </c>
      <c r="W82" s="199" t="s">
        <v>39</v>
      </c>
      <c r="X82" s="199" t="s">
        <v>282</v>
      </c>
      <c r="Y82" s="200" t="s">
        <v>282</v>
      </c>
      <c r="Z82" s="198" t="s">
        <v>29</v>
      </c>
      <c r="AA82" s="199" t="s">
        <v>39</v>
      </c>
      <c r="AB82" s="199" t="s">
        <v>282</v>
      </c>
      <c r="AC82" s="200" t="s">
        <v>282</v>
      </c>
      <c r="AD82" s="198" t="s">
        <v>30</v>
      </c>
      <c r="AE82" s="199" t="s">
        <v>450</v>
      </c>
      <c r="AF82" s="199" t="s">
        <v>282</v>
      </c>
      <c r="AG82" s="200" t="s">
        <v>454</v>
      </c>
      <c r="AH82" s="198" t="s">
        <v>29</v>
      </c>
      <c r="AI82" s="199" t="s">
        <v>39</v>
      </c>
      <c r="AJ82" s="199" t="s">
        <v>282</v>
      </c>
      <c r="AK82" s="200" t="s">
        <v>282</v>
      </c>
      <c r="AL82" s="198" t="s">
        <v>30</v>
      </c>
      <c r="AM82" s="199" t="s">
        <v>26</v>
      </c>
      <c r="AN82" s="199" t="s">
        <v>282</v>
      </c>
      <c r="AO82" s="200" t="s">
        <v>440</v>
      </c>
      <c r="AP82" s="192" t="s">
        <v>29</v>
      </c>
      <c r="AQ82" s="184" t="s">
        <v>39</v>
      </c>
      <c r="AR82" s="197" t="s">
        <v>282</v>
      </c>
      <c r="AS82" s="200" t="s">
        <v>282</v>
      </c>
      <c r="AT82" s="197" t="s">
        <v>29</v>
      </c>
      <c r="AU82" s="201" t="s">
        <v>39</v>
      </c>
      <c r="AV82" s="184" t="s">
        <v>282</v>
      </c>
      <c r="AW82" s="194" t="s">
        <v>282</v>
      </c>
      <c r="AY82" s="184" t="s">
        <v>126</v>
      </c>
      <c r="AZ82" s="188"/>
    </row>
    <row r="83" spans="1:52" ht="11.25">
      <c r="A83" s="184" t="s">
        <v>120</v>
      </c>
      <c r="B83" s="184" t="s">
        <v>29</v>
      </c>
      <c r="C83" s="190" t="s">
        <v>174</v>
      </c>
      <c r="D83" s="190" t="s">
        <v>455</v>
      </c>
      <c r="E83" s="191" t="s">
        <v>455</v>
      </c>
      <c r="F83" s="184" t="s">
        <v>29</v>
      </c>
      <c r="G83" s="190" t="s">
        <v>174</v>
      </c>
      <c r="H83" s="190" t="s">
        <v>455</v>
      </c>
      <c r="I83" s="191" t="s">
        <v>455</v>
      </c>
      <c r="J83" s="184" t="s">
        <v>29</v>
      </c>
      <c r="K83" s="190" t="s">
        <v>174</v>
      </c>
      <c r="L83" s="190" t="s">
        <v>455</v>
      </c>
      <c r="M83" s="191" t="s">
        <v>455</v>
      </c>
      <c r="N83" s="184" t="s">
        <v>29</v>
      </c>
      <c r="O83" s="190" t="s">
        <v>174</v>
      </c>
      <c r="P83" s="190" t="s">
        <v>455</v>
      </c>
      <c r="Q83" s="191" t="s">
        <v>455</v>
      </c>
      <c r="R83" s="184" t="s">
        <v>29</v>
      </c>
      <c r="S83" s="190" t="s">
        <v>174</v>
      </c>
      <c r="T83" s="190" t="s">
        <v>455</v>
      </c>
      <c r="U83" s="191" t="s">
        <v>455</v>
      </c>
      <c r="V83" s="184" t="s">
        <v>29</v>
      </c>
      <c r="W83" s="190" t="s">
        <v>174</v>
      </c>
      <c r="X83" s="190" t="s">
        <v>455</v>
      </c>
      <c r="Y83" s="191" t="s">
        <v>455</v>
      </c>
      <c r="Z83" s="184" t="s">
        <v>29</v>
      </c>
      <c r="AA83" s="190" t="s">
        <v>174</v>
      </c>
      <c r="AB83" s="190" t="s">
        <v>455</v>
      </c>
      <c r="AC83" s="191" t="s">
        <v>455</v>
      </c>
      <c r="AD83" s="184" t="s">
        <v>29</v>
      </c>
      <c r="AE83" s="190" t="s">
        <v>174</v>
      </c>
      <c r="AF83" s="190" t="s">
        <v>455</v>
      </c>
      <c r="AG83" s="191" t="s">
        <v>455</v>
      </c>
      <c r="AH83" s="184" t="s">
        <v>29</v>
      </c>
      <c r="AI83" s="190" t="s">
        <v>174</v>
      </c>
      <c r="AJ83" s="192" t="s">
        <v>455</v>
      </c>
      <c r="AK83" s="191" t="s">
        <v>455</v>
      </c>
      <c r="AL83" s="184" t="s">
        <v>29</v>
      </c>
      <c r="AM83" s="190" t="s">
        <v>174</v>
      </c>
      <c r="AN83" s="190" t="s">
        <v>455</v>
      </c>
      <c r="AO83" s="191" t="s">
        <v>455</v>
      </c>
      <c r="AP83" s="202" t="s">
        <v>29</v>
      </c>
      <c r="AQ83" s="184" t="s">
        <v>174</v>
      </c>
      <c r="AR83" s="184" t="s">
        <v>455</v>
      </c>
      <c r="AS83" s="186" t="s">
        <v>455</v>
      </c>
      <c r="AT83" s="184" t="s">
        <v>29</v>
      </c>
      <c r="AU83" s="185" t="s">
        <v>174</v>
      </c>
      <c r="AV83" s="184" t="s">
        <v>455</v>
      </c>
      <c r="AW83" s="194" t="s">
        <v>455</v>
      </c>
      <c r="AY83" s="184" t="s">
        <v>120</v>
      </c>
      <c r="AZ83" s="18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&amp;LSummary of Lab Blank Data for Full Scan Mode Analysis.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H62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164" customWidth="1"/>
    <col min="2" max="17" width="9.140625" style="164" customWidth="1"/>
    <col min="18" max="19" width="9.57421875" style="164" bestFit="1" customWidth="1"/>
    <col min="20" max="30" width="9.140625" style="164" customWidth="1"/>
    <col min="31" max="31" width="17.00390625" style="164" customWidth="1"/>
    <col min="32" max="32" width="11.140625" style="164" customWidth="1"/>
    <col min="33" max="98" width="9.140625" style="164" customWidth="1"/>
    <col min="99" max="99" width="18.57421875" style="164" customWidth="1"/>
    <col min="100" max="101" width="9.140625" style="261" customWidth="1"/>
    <col min="102" max="16384" width="9.140625" style="164" customWidth="1"/>
  </cols>
  <sheetData>
    <row r="1" ht="21">
      <c r="A1" s="109" t="s">
        <v>194</v>
      </c>
    </row>
    <row r="2" ht="21">
      <c r="A2" s="109" t="s">
        <v>394</v>
      </c>
    </row>
    <row r="6" spans="1:98" ht="12.75">
      <c r="A6" s="43" t="s">
        <v>823</v>
      </c>
      <c r="B6" s="42" t="s">
        <v>824</v>
      </c>
      <c r="C6" s="42"/>
      <c r="D6" s="42"/>
      <c r="E6" s="42"/>
      <c r="F6" s="44"/>
      <c r="G6" s="42"/>
      <c r="H6" s="43" t="s">
        <v>825</v>
      </c>
      <c r="I6" s="42" t="s">
        <v>826</v>
      </c>
      <c r="J6" s="42"/>
      <c r="K6" s="42"/>
      <c r="L6" s="42"/>
      <c r="M6" s="44"/>
      <c r="N6" s="42"/>
      <c r="O6" s="43" t="s">
        <v>827</v>
      </c>
      <c r="P6" s="42" t="s">
        <v>828</v>
      </c>
      <c r="Q6" s="42"/>
      <c r="R6" s="42"/>
      <c r="S6" s="42"/>
      <c r="T6" s="44"/>
      <c r="U6" s="42"/>
      <c r="V6" s="43" t="s">
        <v>829</v>
      </c>
      <c r="W6" s="42" t="s">
        <v>830</v>
      </c>
      <c r="X6" s="42"/>
      <c r="Y6" s="42"/>
      <c r="Z6" s="42"/>
      <c r="AA6" s="44"/>
      <c r="AB6" s="42"/>
      <c r="AC6" s="43" t="s">
        <v>831</v>
      </c>
      <c r="AD6" s="42" t="s">
        <v>832</v>
      </c>
      <c r="AE6" s="42"/>
      <c r="AF6" s="42"/>
      <c r="AG6" s="42"/>
      <c r="AH6" s="44"/>
      <c r="AI6" s="42"/>
      <c r="AJ6" s="43" t="s">
        <v>833</v>
      </c>
      <c r="AK6" s="42" t="s">
        <v>834</v>
      </c>
      <c r="AL6" s="42"/>
      <c r="AM6" s="42"/>
      <c r="AN6" s="42"/>
      <c r="AO6" s="44"/>
      <c r="AP6" s="42"/>
      <c r="AQ6" s="43" t="s">
        <v>835</v>
      </c>
      <c r="AR6" s="42" t="s">
        <v>836</v>
      </c>
      <c r="AS6" s="42"/>
      <c r="AT6" s="42"/>
      <c r="AU6" s="42"/>
      <c r="AV6" s="44"/>
      <c r="AW6" s="42"/>
      <c r="AX6" s="110" t="s">
        <v>837</v>
      </c>
      <c r="AY6" s="42" t="s">
        <v>838</v>
      </c>
      <c r="AZ6" s="42"/>
      <c r="BA6" s="42"/>
      <c r="BB6" s="42"/>
      <c r="BC6" s="44"/>
      <c r="BD6" s="42"/>
      <c r="BE6" s="43" t="s">
        <v>839</v>
      </c>
      <c r="BF6" s="42" t="s">
        <v>840</v>
      </c>
      <c r="BG6" s="42"/>
      <c r="BH6" s="42"/>
      <c r="BI6" s="42"/>
      <c r="BJ6" s="44"/>
      <c r="BK6" s="42"/>
      <c r="BL6" s="43" t="s">
        <v>841</v>
      </c>
      <c r="BM6" s="110" t="s">
        <v>842</v>
      </c>
      <c r="BN6" s="42"/>
      <c r="BO6" s="42"/>
      <c r="BP6" s="42"/>
      <c r="BQ6" s="44"/>
      <c r="BR6" s="42"/>
      <c r="BS6" s="43" t="s">
        <v>843</v>
      </c>
      <c r="BT6" s="42" t="s">
        <v>844</v>
      </c>
      <c r="BU6" s="42"/>
      <c r="BV6" s="42"/>
      <c r="BW6" s="42"/>
      <c r="BX6" s="44"/>
      <c r="BY6" s="42"/>
      <c r="BZ6" s="43" t="s">
        <v>845</v>
      </c>
      <c r="CA6" s="42" t="s">
        <v>846</v>
      </c>
      <c r="CB6" s="42"/>
      <c r="CC6" s="42"/>
      <c r="CD6" s="42"/>
      <c r="CE6" s="44"/>
      <c r="CF6" s="42"/>
      <c r="CG6" s="43" t="s">
        <v>847</v>
      </c>
      <c r="CH6" s="42" t="s">
        <v>848</v>
      </c>
      <c r="CI6" s="42"/>
      <c r="CJ6" s="42"/>
      <c r="CK6" s="42"/>
      <c r="CL6" s="44"/>
      <c r="CM6" s="42"/>
      <c r="CN6" s="43" t="s">
        <v>849</v>
      </c>
      <c r="CO6" s="42" t="s">
        <v>850</v>
      </c>
      <c r="CP6" s="42"/>
      <c r="CQ6" s="42"/>
      <c r="CR6" s="42"/>
      <c r="CS6" s="44"/>
      <c r="CT6" s="42"/>
    </row>
    <row r="7" spans="1:98" ht="12.75">
      <c r="A7" s="43" t="s">
        <v>195</v>
      </c>
      <c r="B7" s="42"/>
      <c r="C7" s="42"/>
      <c r="D7" s="42"/>
      <c r="E7" s="45"/>
      <c r="F7" s="44"/>
      <c r="G7" s="45"/>
      <c r="H7" s="43" t="s">
        <v>195</v>
      </c>
      <c r="I7" s="42"/>
      <c r="J7" s="42"/>
      <c r="K7" s="42"/>
      <c r="L7" s="45"/>
      <c r="M7" s="44"/>
      <c r="N7" s="45"/>
      <c r="O7" s="43" t="s">
        <v>195</v>
      </c>
      <c r="P7" s="42"/>
      <c r="Q7" s="42"/>
      <c r="R7" s="42"/>
      <c r="S7" s="45"/>
      <c r="T7" s="44"/>
      <c r="U7" s="45"/>
      <c r="V7" s="43" t="s">
        <v>195</v>
      </c>
      <c r="W7" s="42"/>
      <c r="X7" s="42"/>
      <c r="Y7" s="42"/>
      <c r="Z7" s="45"/>
      <c r="AA7" s="44"/>
      <c r="AB7" s="45"/>
      <c r="AC7" s="43" t="s">
        <v>195</v>
      </c>
      <c r="AD7" s="42"/>
      <c r="AE7" s="42"/>
      <c r="AF7" s="42"/>
      <c r="AG7" s="45"/>
      <c r="AH7" s="44"/>
      <c r="AI7" s="45"/>
      <c r="AJ7" s="43" t="s">
        <v>195</v>
      </c>
      <c r="AK7" s="42"/>
      <c r="AL7" s="42"/>
      <c r="AM7" s="42"/>
      <c r="AN7" s="45"/>
      <c r="AO7" s="44"/>
      <c r="AP7" s="45"/>
      <c r="AQ7" s="43" t="s">
        <v>195</v>
      </c>
      <c r="AR7" s="42"/>
      <c r="AS7" s="42"/>
      <c r="AT7" s="42"/>
      <c r="AU7" s="45"/>
      <c r="AV7" s="44"/>
      <c r="AW7" s="45"/>
      <c r="AX7" s="43" t="s">
        <v>195</v>
      </c>
      <c r="AY7" s="42"/>
      <c r="AZ7" s="42"/>
      <c r="BA7" s="42"/>
      <c r="BB7" s="45"/>
      <c r="BC7" s="44"/>
      <c r="BD7" s="45"/>
      <c r="BE7" s="43" t="s">
        <v>195</v>
      </c>
      <c r="BF7" s="42"/>
      <c r="BG7" s="42"/>
      <c r="BH7" s="42"/>
      <c r="BI7" s="45"/>
      <c r="BJ7" s="44"/>
      <c r="BK7" s="45"/>
      <c r="BL7" s="43" t="s">
        <v>195</v>
      </c>
      <c r="BM7" s="42"/>
      <c r="BN7" s="42"/>
      <c r="BO7" s="42"/>
      <c r="BP7" s="45"/>
      <c r="BQ7" s="44"/>
      <c r="BR7" s="45"/>
      <c r="BS7" s="43" t="s">
        <v>195</v>
      </c>
      <c r="BT7" s="42"/>
      <c r="BU7" s="42"/>
      <c r="BV7" s="42"/>
      <c r="BW7" s="45"/>
      <c r="BX7" s="44"/>
      <c r="BY7" s="45"/>
      <c r="BZ7" s="43" t="s">
        <v>195</v>
      </c>
      <c r="CA7" s="42"/>
      <c r="CB7" s="42"/>
      <c r="CC7" s="42"/>
      <c r="CD7" s="45"/>
      <c r="CE7" s="44"/>
      <c r="CF7" s="45"/>
      <c r="CG7" s="43" t="s">
        <v>195</v>
      </c>
      <c r="CH7" s="42"/>
      <c r="CI7" s="42"/>
      <c r="CJ7" s="42"/>
      <c r="CK7" s="45"/>
      <c r="CL7" s="44"/>
      <c r="CM7" s="45"/>
      <c r="CN7" s="43" t="s">
        <v>195</v>
      </c>
      <c r="CO7" s="42"/>
      <c r="CP7" s="42"/>
      <c r="CQ7" s="42"/>
      <c r="CR7" s="45"/>
      <c r="CS7" s="44"/>
      <c r="CT7" s="45"/>
    </row>
    <row r="8" spans="1:98" ht="12.75">
      <c r="A8" s="46" t="s">
        <v>196</v>
      </c>
      <c r="B8" s="42"/>
      <c r="C8" s="42"/>
      <c r="D8" s="42"/>
      <c r="E8" s="45"/>
      <c r="F8" s="48"/>
      <c r="G8" s="47"/>
      <c r="H8" s="46" t="s">
        <v>196</v>
      </c>
      <c r="I8" s="42"/>
      <c r="J8" s="42"/>
      <c r="K8" s="42"/>
      <c r="L8" s="45"/>
      <c r="M8" s="48"/>
      <c r="N8" s="47"/>
      <c r="O8" s="46" t="s">
        <v>196</v>
      </c>
      <c r="P8" s="42"/>
      <c r="Q8" s="42"/>
      <c r="R8" s="42"/>
      <c r="S8" s="45"/>
      <c r="T8" s="48"/>
      <c r="U8" s="47"/>
      <c r="V8" s="46" t="s">
        <v>196</v>
      </c>
      <c r="W8" s="42"/>
      <c r="X8" s="42"/>
      <c r="Y8" s="42"/>
      <c r="Z8" s="45"/>
      <c r="AA8" s="48"/>
      <c r="AB8" s="47"/>
      <c r="AC8" s="46" t="s">
        <v>196</v>
      </c>
      <c r="AD8" s="42"/>
      <c r="AE8" s="42"/>
      <c r="AF8" s="42"/>
      <c r="AG8" s="45"/>
      <c r="AH8" s="48"/>
      <c r="AI8" s="47"/>
      <c r="AJ8" s="46" t="s">
        <v>196</v>
      </c>
      <c r="AK8" s="42"/>
      <c r="AL8" s="42"/>
      <c r="AM8" s="42"/>
      <c r="AN8" s="45"/>
      <c r="AO8" s="48"/>
      <c r="AP8" s="47"/>
      <c r="AQ8" s="46" t="s">
        <v>196</v>
      </c>
      <c r="AR8" s="42"/>
      <c r="AS8" s="42"/>
      <c r="AT8" s="42"/>
      <c r="AU8" s="45"/>
      <c r="AV8" s="48"/>
      <c r="AW8" s="47"/>
      <c r="AX8" s="46" t="s">
        <v>196</v>
      </c>
      <c r="AY8" s="42"/>
      <c r="AZ8" s="42"/>
      <c r="BA8" s="42"/>
      <c r="BB8" s="45"/>
      <c r="BC8" s="48"/>
      <c r="BD8" s="47"/>
      <c r="BE8" s="46" t="s">
        <v>196</v>
      </c>
      <c r="BF8" s="42"/>
      <c r="BG8" s="42"/>
      <c r="BH8" s="42"/>
      <c r="BI8" s="45"/>
      <c r="BJ8" s="48"/>
      <c r="BK8" s="47"/>
      <c r="BL8" s="46" t="s">
        <v>196</v>
      </c>
      <c r="BM8" s="42"/>
      <c r="BN8" s="42"/>
      <c r="BO8" s="42"/>
      <c r="BP8" s="45"/>
      <c r="BQ8" s="48"/>
      <c r="BR8" s="47"/>
      <c r="BS8" s="46" t="s">
        <v>196</v>
      </c>
      <c r="BT8" s="42"/>
      <c r="BU8" s="42"/>
      <c r="BV8" s="42"/>
      <c r="BW8" s="45"/>
      <c r="BX8" s="48"/>
      <c r="BY8" s="47"/>
      <c r="BZ8" s="46" t="s">
        <v>196</v>
      </c>
      <c r="CA8" s="42"/>
      <c r="CB8" s="42"/>
      <c r="CC8" s="42"/>
      <c r="CD8" s="45"/>
      <c r="CE8" s="48"/>
      <c r="CF8" s="47"/>
      <c r="CG8" s="46" t="s">
        <v>196</v>
      </c>
      <c r="CH8" s="42"/>
      <c r="CI8" s="42"/>
      <c r="CJ8" s="42"/>
      <c r="CK8" s="45"/>
      <c r="CL8" s="48"/>
      <c r="CM8" s="47"/>
      <c r="CN8" s="46" t="s">
        <v>196</v>
      </c>
      <c r="CO8" s="42"/>
      <c r="CP8" s="42"/>
      <c r="CQ8" s="42"/>
      <c r="CR8" s="45"/>
      <c r="CS8" s="48"/>
      <c r="CT8" s="47"/>
    </row>
    <row r="9" spans="1:98" ht="12.75">
      <c r="A9" s="46" t="s">
        <v>463</v>
      </c>
      <c r="B9" s="42"/>
      <c r="C9" s="42"/>
      <c r="D9" s="42"/>
      <c r="E9" s="45"/>
      <c r="F9" s="44"/>
      <c r="G9" s="49"/>
      <c r="H9" s="46" t="s">
        <v>464</v>
      </c>
      <c r="I9" s="42"/>
      <c r="J9" s="42"/>
      <c r="K9" s="42"/>
      <c r="L9" s="45"/>
      <c r="M9" s="44"/>
      <c r="N9" s="49"/>
      <c r="O9" s="46" t="s">
        <v>465</v>
      </c>
      <c r="P9" s="42"/>
      <c r="Q9" s="42"/>
      <c r="R9" s="42"/>
      <c r="S9" s="45"/>
      <c r="T9" s="44"/>
      <c r="U9" s="49"/>
      <c r="V9" s="110" t="s">
        <v>466</v>
      </c>
      <c r="W9" s="42"/>
      <c r="X9" s="42"/>
      <c r="Y9" s="42"/>
      <c r="Z9" s="45"/>
      <c r="AA9" s="44"/>
      <c r="AB9" s="49"/>
      <c r="AC9" s="46" t="s">
        <v>467</v>
      </c>
      <c r="AD9" s="42"/>
      <c r="AE9" s="42"/>
      <c r="AF9" s="42"/>
      <c r="AG9" s="45"/>
      <c r="AH9" s="44"/>
      <c r="AI9" s="49"/>
      <c r="AJ9" s="46" t="s">
        <v>468</v>
      </c>
      <c r="AK9" s="42"/>
      <c r="AL9" s="42"/>
      <c r="AM9" s="42"/>
      <c r="AN9" s="45"/>
      <c r="AO9" s="44"/>
      <c r="AP9" s="49"/>
      <c r="AQ9" s="46" t="s">
        <v>469</v>
      </c>
      <c r="AR9" s="42"/>
      <c r="AS9" s="42"/>
      <c r="AT9" s="42"/>
      <c r="AU9" s="45"/>
      <c r="AV9" s="44"/>
      <c r="AW9" s="49"/>
      <c r="AX9" s="46" t="s">
        <v>470</v>
      </c>
      <c r="AY9" s="42"/>
      <c r="AZ9" s="42"/>
      <c r="BA9" s="42"/>
      <c r="BB9" s="45"/>
      <c r="BC9" s="44"/>
      <c r="BD9" s="49"/>
      <c r="BE9" s="46" t="s">
        <v>471</v>
      </c>
      <c r="BF9" s="42"/>
      <c r="BG9" s="42"/>
      <c r="BH9" s="42"/>
      <c r="BI9" s="45"/>
      <c r="BJ9" s="44"/>
      <c r="BK9" s="49"/>
      <c r="BL9" s="46" t="s">
        <v>472</v>
      </c>
      <c r="BM9" s="42"/>
      <c r="BN9" s="42"/>
      <c r="BO9" s="42"/>
      <c r="BP9" s="45"/>
      <c r="BQ9" s="44"/>
      <c r="BR9" s="49"/>
      <c r="BS9" s="46" t="s">
        <v>473</v>
      </c>
      <c r="BT9" s="42"/>
      <c r="BU9" s="42"/>
      <c r="BV9" s="42"/>
      <c r="BW9" s="45"/>
      <c r="BX9" s="44"/>
      <c r="BY9" s="49"/>
      <c r="BZ9" s="46" t="s">
        <v>474</v>
      </c>
      <c r="CA9" s="42"/>
      <c r="CB9" s="42"/>
      <c r="CC9" s="42"/>
      <c r="CD9" s="45"/>
      <c r="CE9" s="44"/>
      <c r="CF9" s="49"/>
      <c r="CG9" s="46" t="s">
        <v>475</v>
      </c>
      <c r="CH9" s="42"/>
      <c r="CI9" s="42"/>
      <c r="CJ9" s="42"/>
      <c r="CK9" s="45"/>
      <c r="CL9" s="44"/>
      <c r="CM9" s="49"/>
      <c r="CN9" s="46" t="s">
        <v>476</v>
      </c>
      <c r="CO9" s="42"/>
      <c r="CP9" s="42"/>
      <c r="CQ9" s="42"/>
      <c r="CR9" s="45"/>
      <c r="CS9" s="44"/>
      <c r="CT9" s="49"/>
    </row>
    <row r="10" spans="1:98" ht="12.75">
      <c r="A10" s="51"/>
      <c r="B10" s="42"/>
      <c r="C10" s="45"/>
      <c r="D10" s="42"/>
      <c r="E10" s="45"/>
      <c r="F10" s="44"/>
      <c r="G10" s="50"/>
      <c r="H10" s="51"/>
      <c r="I10" s="42"/>
      <c r="J10" s="45"/>
      <c r="K10" s="42"/>
      <c r="L10" s="45"/>
      <c r="M10" s="44"/>
      <c r="N10" s="50"/>
      <c r="O10" s="51"/>
      <c r="P10" s="42"/>
      <c r="Q10" s="45"/>
      <c r="R10" s="42"/>
      <c r="S10" s="45"/>
      <c r="T10" s="44"/>
      <c r="U10" s="50"/>
      <c r="V10" s="51"/>
      <c r="W10" s="42"/>
      <c r="X10" s="45"/>
      <c r="Y10" s="42"/>
      <c r="Z10" s="45"/>
      <c r="AA10" s="44"/>
      <c r="AB10" s="50"/>
      <c r="AC10" s="51"/>
      <c r="AD10" s="42"/>
      <c r="AE10" s="45"/>
      <c r="AF10" s="42"/>
      <c r="AG10" s="45"/>
      <c r="AH10" s="44"/>
      <c r="AI10" s="50"/>
      <c r="AJ10" s="51"/>
      <c r="AK10" s="42"/>
      <c r="AL10" s="45"/>
      <c r="AM10" s="42"/>
      <c r="AN10" s="45"/>
      <c r="AO10" s="44"/>
      <c r="AP10" s="50"/>
      <c r="AQ10" s="51"/>
      <c r="AR10" s="42"/>
      <c r="AS10" s="45"/>
      <c r="AT10" s="42"/>
      <c r="AU10" s="45"/>
      <c r="AV10" s="44"/>
      <c r="AW10" s="50"/>
      <c r="AX10" s="51"/>
      <c r="AY10" s="42"/>
      <c r="AZ10" s="45"/>
      <c r="BA10" s="42"/>
      <c r="BB10" s="45"/>
      <c r="BC10" s="44"/>
      <c r="BD10" s="50"/>
      <c r="BE10" s="51"/>
      <c r="BF10" s="42"/>
      <c r="BG10" s="45"/>
      <c r="BH10" s="42"/>
      <c r="BI10" s="45"/>
      <c r="BJ10" s="44"/>
      <c r="BK10" s="50"/>
      <c r="BL10" s="51"/>
      <c r="BM10" s="42"/>
      <c r="BN10" s="45"/>
      <c r="BO10" s="42"/>
      <c r="BP10" s="45"/>
      <c r="BQ10" s="44"/>
      <c r="BR10" s="50"/>
      <c r="BS10" s="51"/>
      <c r="BT10" s="42"/>
      <c r="BU10" s="45"/>
      <c r="BV10" s="42"/>
      <c r="BW10" s="45"/>
      <c r="BX10" s="44"/>
      <c r="BY10" s="50"/>
      <c r="BZ10" s="51"/>
      <c r="CA10" s="42"/>
      <c r="CB10" s="45"/>
      <c r="CC10" s="42"/>
      <c r="CD10" s="45"/>
      <c r="CE10" s="44"/>
      <c r="CF10" s="50"/>
      <c r="CG10" s="51"/>
      <c r="CH10" s="42"/>
      <c r="CI10" s="45"/>
      <c r="CJ10" s="42"/>
      <c r="CK10" s="45"/>
      <c r="CL10" s="44"/>
      <c r="CM10" s="50"/>
      <c r="CN10" s="51"/>
      <c r="CO10" s="42"/>
      <c r="CP10" s="45"/>
      <c r="CQ10" s="42"/>
      <c r="CR10" s="45"/>
      <c r="CS10" s="44"/>
      <c r="CT10" s="50"/>
    </row>
    <row r="11" spans="1:98" ht="12.75">
      <c r="A11" s="52"/>
      <c r="B11" s="52"/>
      <c r="C11" s="42"/>
      <c r="D11" s="42"/>
      <c r="E11" s="42"/>
      <c r="F11" s="53"/>
      <c r="G11" s="52"/>
      <c r="H11" s="52"/>
      <c r="I11" s="52"/>
      <c r="J11" s="42"/>
      <c r="K11" s="42"/>
      <c r="L11" s="42"/>
      <c r="M11" s="53"/>
      <c r="N11" s="52"/>
      <c r="O11" s="52"/>
      <c r="P11" s="52"/>
      <c r="Q11" s="42"/>
      <c r="R11" s="42"/>
      <c r="S11" s="42"/>
      <c r="T11" s="53"/>
      <c r="U11" s="52"/>
      <c r="V11" s="52"/>
      <c r="W11" s="52"/>
      <c r="X11" s="42"/>
      <c r="Y11" s="42"/>
      <c r="Z11" s="42"/>
      <c r="AA11" s="53"/>
      <c r="AB11" s="52"/>
      <c r="AC11" s="52"/>
      <c r="AD11" s="52"/>
      <c r="AE11" s="42"/>
      <c r="AF11" s="42"/>
      <c r="AG11" s="42"/>
      <c r="AH11" s="53"/>
      <c r="AI11" s="52"/>
      <c r="AJ11" s="52"/>
      <c r="AK11" s="52"/>
      <c r="AL11" s="42"/>
      <c r="AM11" s="42"/>
      <c r="AN11" s="42"/>
      <c r="AO11" s="53"/>
      <c r="AP11" s="52"/>
      <c r="AQ11" s="52"/>
      <c r="AR11" s="52"/>
      <c r="AS11" s="42"/>
      <c r="AT11" s="42"/>
      <c r="AU11" s="42"/>
      <c r="AV11" s="53"/>
      <c r="AW11" s="52"/>
      <c r="AX11" s="52"/>
      <c r="AY11" s="52"/>
      <c r="AZ11" s="42"/>
      <c r="BA11" s="42"/>
      <c r="BB11" s="42"/>
      <c r="BC11" s="53"/>
      <c r="BD11" s="52"/>
      <c r="BE11" s="52"/>
      <c r="BF11" s="52"/>
      <c r="BG11" s="42"/>
      <c r="BH11" s="42"/>
      <c r="BI11" s="42"/>
      <c r="BJ11" s="53"/>
      <c r="BK11" s="52"/>
      <c r="BL11" s="52"/>
      <c r="BM11" s="52"/>
      <c r="BN11" s="42"/>
      <c r="BO11" s="42"/>
      <c r="BP11" s="42"/>
      <c r="BQ11" s="53"/>
      <c r="BR11" s="52"/>
      <c r="BS11" s="52"/>
      <c r="BT11" s="52"/>
      <c r="BU11" s="42"/>
      <c r="BV11" s="42"/>
      <c r="BW11" s="42"/>
      <c r="BX11" s="53"/>
      <c r="BY11" s="52"/>
      <c r="BZ11" s="52"/>
      <c r="CA11" s="52"/>
      <c r="CB11" s="42"/>
      <c r="CC11" s="42"/>
      <c r="CD11" s="42"/>
      <c r="CE11" s="53"/>
      <c r="CF11" s="52"/>
      <c r="CG11" s="52"/>
      <c r="CH11" s="52"/>
      <c r="CI11" s="42"/>
      <c r="CJ11" s="42"/>
      <c r="CK11" s="42"/>
      <c r="CL11" s="53"/>
      <c r="CM11" s="52"/>
      <c r="CN11" s="52"/>
      <c r="CO11" s="52"/>
      <c r="CP11" s="42"/>
      <c r="CQ11" s="42"/>
      <c r="CR11" s="42"/>
      <c r="CS11" s="53"/>
      <c r="CT11" s="52"/>
    </row>
    <row r="12" spans="1:98" ht="12.75">
      <c r="A12" s="55"/>
      <c r="B12" s="42"/>
      <c r="C12" s="42"/>
      <c r="D12" s="42"/>
      <c r="E12" s="42"/>
      <c r="F12" s="56"/>
      <c r="G12" s="54"/>
      <c r="H12" s="55"/>
      <c r="I12" s="42"/>
      <c r="J12" s="42"/>
      <c r="K12" s="42"/>
      <c r="L12" s="42"/>
      <c r="M12" s="56"/>
      <c r="N12" s="54"/>
      <c r="O12" s="55"/>
      <c r="P12" s="42"/>
      <c r="Q12" s="42"/>
      <c r="R12" s="42"/>
      <c r="S12" s="42"/>
      <c r="T12" s="56"/>
      <c r="U12" s="54"/>
      <c r="V12" s="55"/>
      <c r="W12" s="42"/>
      <c r="X12" s="42"/>
      <c r="Y12" s="42"/>
      <c r="Z12" s="42"/>
      <c r="AA12" s="56"/>
      <c r="AB12" s="54"/>
      <c r="AC12" s="55"/>
      <c r="AD12" s="42"/>
      <c r="AE12" s="42"/>
      <c r="AF12" s="42"/>
      <c r="AG12" s="42"/>
      <c r="AH12" s="56"/>
      <c r="AI12" s="54"/>
      <c r="AJ12" s="55"/>
      <c r="AK12" s="42"/>
      <c r="AL12" s="42"/>
      <c r="AM12" s="42"/>
      <c r="AN12" s="42"/>
      <c r="AO12" s="56"/>
      <c r="AP12" s="54"/>
      <c r="AQ12" s="55"/>
      <c r="AR12" s="42"/>
      <c r="AS12" s="42"/>
      <c r="AT12" s="42"/>
      <c r="AU12" s="42"/>
      <c r="AV12" s="56"/>
      <c r="AW12" s="54"/>
      <c r="AX12" s="55"/>
      <c r="AY12" s="42"/>
      <c r="AZ12" s="42"/>
      <c r="BA12" s="42"/>
      <c r="BB12" s="42"/>
      <c r="BC12" s="56"/>
      <c r="BD12" s="54"/>
      <c r="BE12" s="55"/>
      <c r="BF12" s="42"/>
      <c r="BG12" s="42"/>
      <c r="BH12" s="42"/>
      <c r="BI12" s="42"/>
      <c r="BJ12" s="56"/>
      <c r="BK12" s="54"/>
      <c r="BL12" s="55"/>
      <c r="BM12" s="42"/>
      <c r="BN12" s="42"/>
      <c r="BO12" s="42"/>
      <c r="BP12" s="42"/>
      <c r="BQ12" s="56"/>
      <c r="BR12" s="54"/>
      <c r="BS12" s="55"/>
      <c r="BT12" s="42"/>
      <c r="BU12" s="42"/>
      <c r="BV12" s="42"/>
      <c r="BW12" s="42"/>
      <c r="BX12" s="56"/>
      <c r="BY12" s="54"/>
      <c r="BZ12" s="55"/>
      <c r="CA12" s="42"/>
      <c r="CB12" s="42"/>
      <c r="CC12" s="42"/>
      <c r="CD12" s="42"/>
      <c r="CE12" s="56"/>
      <c r="CF12" s="54"/>
      <c r="CG12" s="55"/>
      <c r="CH12" s="42"/>
      <c r="CI12" s="42"/>
      <c r="CJ12" s="42"/>
      <c r="CK12" s="42"/>
      <c r="CL12" s="56"/>
      <c r="CM12" s="54"/>
      <c r="CN12" s="55"/>
      <c r="CO12" s="42"/>
      <c r="CP12" s="42"/>
      <c r="CQ12" s="42"/>
      <c r="CR12" s="42"/>
      <c r="CS12" s="56"/>
      <c r="CT12" s="54"/>
    </row>
    <row r="13" spans="1:101" ht="12.75">
      <c r="A13" s="58"/>
      <c r="B13" s="58"/>
      <c r="C13" s="59" t="s">
        <v>197</v>
      </c>
      <c r="D13" s="59" t="s">
        <v>198</v>
      </c>
      <c r="E13" s="60" t="s">
        <v>164</v>
      </c>
      <c r="F13" s="59" t="s">
        <v>199</v>
      </c>
      <c r="G13" s="57" t="s">
        <v>200</v>
      </c>
      <c r="H13" s="58"/>
      <c r="I13" s="58"/>
      <c r="J13" s="59" t="s">
        <v>197</v>
      </c>
      <c r="K13" s="59" t="s">
        <v>198</v>
      </c>
      <c r="L13" s="61" t="s">
        <v>164</v>
      </c>
      <c r="M13" s="59" t="s">
        <v>199</v>
      </c>
      <c r="N13" s="57" t="s">
        <v>200</v>
      </c>
      <c r="O13" s="58"/>
      <c r="P13" s="58"/>
      <c r="Q13" s="59" t="s">
        <v>197</v>
      </c>
      <c r="R13" s="59" t="s">
        <v>198</v>
      </c>
      <c r="S13" s="60" t="s">
        <v>164</v>
      </c>
      <c r="T13" s="59" t="s">
        <v>199</v>
      </c>
      <c r="U13" s="57" t="s">
        <v>200</v>
      </c>
      <c r="V13" s="58"/>
      <c r="W13" s="58"/>
      <c r="X13" s="59" t="s">
        <v>197</v>
      </c>
      <c r="Y13" s="59" t="s">
        <v>198</v>
      </c>
      <c r="Z13" s="61" t="s">
        <v>164</v>
      </c>
      <c r="AA13" s="59" t="s">
        <v>199</v>
      </c>
      <c r="AB13" s="57" t="s">
        <v>200</v>
      </c>
      <c r="AC13" s="58"/>
      <c r="AD13" s="58"/>
      <c r="AE13" s="59" t="s">
        <v>197</v>
      </c>
      <c r="AF13" s="59" t="s">
        <v>198</v>
      </c>
      <c r="AG13" s="60" t="s">
        <v>164</v>
      </c>
      <c r="AH13" s="59" t="s">
        <v>199</v>
      </c>
      <c r="AI13" s="57" t="s">
        <v>200</v>
      </c>
      <c r="AJ13" s="58"/>
      <c r="AK13" s="58"/>
      <c r="AL13" s="59" t="s">
        <v>197</v>
      </c>
      <c r="AM13" s="59" t="s">
        <v>198</v>
      </c>
      <c r="AN13" s="61" t="s">
        <v>164</v>
      </c>
      <c r="AO13" s="59" t="s">
        <v>199</v>
      </c>
      <c r="AP13" s="57" t="s">
        <v>200</v>
      </c>
      <c r="AQ13" s="58"/>
      <c r="AR13" s="58"/>
      <c r="AS13" s="59" t="s">
        <v>197</v>
      </c>
      <c r="AT13" s="59" t="s">
        <v>198</v>
      </c>
      <c r="AU13" s="60" t="s">
        <v>164</v>
      </c>
      <c r="AV13" s="59" t="s">
        <v>199</v>
      </c>
      <c r="AW13" s="57" t="s">
        <v>200</v>
      </c>
      <c r="AX13" s="58"/>
      <c r="AY13" s="58"/>
      <c r="AZ13" s="59" t="s">
        <v>197</v>
      </c>
      <c r="BA13" s="59" t="s">
        <v>198</v>
      </c>
      <c r="BB13" s="61" t="s">
        <v>164</v>
      </c>
      <c r="BC13" s="59" t="s">
        <v>199</v>
      </c>
      <c r="BD13" s="57" t="s">
        <v>200</v>
      </c>
      <c r="BE13" s="58"/>
      <c r="BF13" s="58"/>
      <c r="BG13" s="59" t="s">
        <v>197</v>
      </c>
      <c r="BH13" s="59" t="s">
        <v>198</v>
      </c>
      <c r="BI13" s="61" t="s">
        <v>164</v>
      </c>
      <c r="BJ13" s="59" t="s">
        <v>199</v>
      </c>
      <c r="BK13" s="57" t="s">
        <v>200</v>
      </c>
      <c r="BL13" s="58"/>
      <c r="BM13" s="58"/>
      <c r="BN13" s="59" t="s">
        <v>197</v>
      </c>
      <c r="BO13" s="59" t="s">
        <v>198</v>
      </c>
      <c r="BP13" s="61" t="s">
        <v>164</v>
      </c>
      <c r="BQ13" s="59" t="s">
        <v>199</v>
      </c>
      <c r="BR13" s="57" t="s">
        <v>200</v>
      </c>
      <c r="BS13" s="58"/>
      <c r="BT13" s="58"/>
      <c r="BU13" s="59" t="s">
        <v>197</v>
      </c>
      <c r="BV13" s="59" t="s">
        <v>198</v>
      </c>
      <c r="BW13" s="61" t="s">
        <v>164</v>
      </c>
      <c r="BX13" s="59" t="s">
        <v>199</v>
      </c>
      <c r="BY13" s="57" t="s">
        <v>200</v>
      </c>
      <c r="BZ13" s="58"/>
      <c r="CA13" s="58"/>
      <c r="CB13" s="59" t="s">
        <v>197</v>
      </c>
      <c r="CC13" s="59" t="s">
        <v>198</v>
      </c>
      <c r="CD13" s="61" t="s">
        <v>164</v>
      </c>
      <c r="CE13" s="59" t="s">
        <v>199</v>
      </c>
      <c r="CF13" s="57" t="s">
        <v>200</v>
      </c>
      <c r="CG13" s="58"/>
      <c r="CH13" s="58"/>
      <c r="CI13" s="59" t="s">
        <v>197</v>
      </c>
      <c r="CJ13" s="59" t="s">
        <v>198</v>
      </c>
      <c r="CK13" s="61" t="s">
        <v>164</v>
      </c>
      <c r="CL13" s="59" t="s">
        <v>199</v>
      </c>
      <c r="CM13" s="57" t="s">
        <v>200</v>
      </c>
      <c r="CN13" s="58"/>
      <c r="CO13" s="58"/>
      <c r="CP13" s="59" t="s">
        <v>197</v>
      </c>
      <c r="CQ13" s="59" t="s">
        <v>198</v>
      </c>
      <c r="CR13" s="61" t="s">
        <v>164</v>
      </c>
      <c r="CS13" s="59" t="s">
        <v>199</v>
      </c>
      <c r="CT13" s="57" t="s">
        <v>200</v>
      </c>
      <c r="CU13" s="82" t="s">
        <v>201</v>
      </c>
      <c r="CV13" s="262" t="s">
        <v>904</v>
      </c>
      <c r="CW13" s="263" t="s">
        <v>164</v>
      </c>
    </row>
    <row r="14" spans="1:101" ht="12.75">
      <c r="A14" s="54" t="s">
        <v>201</v>
      </c>
      <c r="B14" s="54"/>
      <c r="C14" s="63" t="s">
        <v>202</v>
      </c>
      <c r="D14" s="63" t="s">
        <v>202</v>
      </c>
      <c r="E14" s="64" t="s">
        <v>203</v>
      </c>
      <c r="F14" s="63" t="s">
        <v>202</v>
      </c>
      <c r="G14" s="62" t="s">
        <v>204</v>
      </c>
      <c r="H14" s="54" t="s">
        <v>201</v>
      </c>
      <c r="I14" s="54"/>
      <c r="J14" s="63" t="s">
        <v>202</v>
      </c>
      <c r="K14" s="63" t="s">
        <v>202</v>
      </c>
      <c r="L14" s="65" t="s">
        <v>203</v>
      </c>
      <c r="M14" s="63" t="s">
        <v>202</v>
      </c>
      <c r="N14" s="62" t="s">
        <v>204</v>
      </c>
      <c r="O14" s="54" t="s">
        <v>201</v>
      </c>
      <c r="P14" s="54"/>
      <c r="Q14" s="63" t="s">
        <v>202</v>
      </c>
      <c r="R14" s="63" t="s">
        <v>202</v>
      </c>
      <c r="S14" s="64" t="s">
        <v>203</v>
      </c>
      <c r="T14" s="63" t="s">
        <v>202</v>
      </c>
      <c r="U14" s="62" t="s">
        <v>204</v>
      </c>
      <c r="V14" s="54" t="s">
        <v>201</v>
      </c>
      <c r="W14" s="54"/>
      <c r="X14" s="63" t="s">
        <v>202</v>
      </c>
      <c r="Y14" s="63" t="s">
        <v>202</v>
      </c>
      <c r="Z14" s="65" t="s">
        <v>203</v>
      </c>
      <c r="AA14" s="63" t="s">
        <v>202</v>
      </c>
      <c r="AB14" s="62" t="s">
        <v>204</v>
      </c>
      <c r="AC14" s="54" t="s">
        <v>201</v>
      </c>
      <c r="AD14" s="54"/>
      <c r="AE14" s="63" t="s">
        <v>202</v>
      </c>
      <c r="AF14" s="63" t="s">
        <v>202</v>
      </c>
      <c r="AG14" s="64" t="s">
        <v>203</v>
      </c>
      <c r="AH14" s="63" t="s">
        <v>202</v>
      </c>
      <c r="AI14" s="62" t="s">
        <v>204</v>
      </c>
      <c r="AJ14" s="54" t="s">
        <v>201</v>
      </c>
      <c r="AK14" s="54"/>
      <c r="AL14" s="63" t="s">
        <v>202</v>
      </c>
      <c r="AM14" s="63" t="s">
        <v>202</v>
      </c>
      <c r="AN14" s="65" t="s">
        <v>203</v>
      </c>
      <c r="AO14" s="63" t="s">
        <v>202</v>
      </c>
      <c r="AP14" s="62" t="s">
        <v>204</v>
      </c>
      <c r="AQ14" s="54" t="s">
        <v>201</v>
      </c>
      <c r="AR14" s="54"/>
      <c r="AS14" s="63" t="s">
        <v>202</v>
      </c>
      <c r="AT14" s="63" t="s">
        <v>202</v>
      </c>
      <c r="AU14" s="64" t="s">
        <v>203</v>
      </c>
      <c r="AV14" s="63" t="s">
        <v>202</v>
      </c>
      <c r="AW14" s="62" t="s">
        <v>204</v>
      </c>
      <c r="AX14" s="54" t="s">
        <v>201</v>
      </c>
      <c r="AY14" s="54"/>
      <c r="AZ14" s="63" t="s">
        <v>202</v>
      </c>
      <c r="BA14" s="63" t="s">
        <v>202</v>
      </c>
      <c r="BB14" s="65" t="s">
        <v>203</v>
      </c>
      <c r="BC14" s="63" t="s">
        <v>202</v>
      </c>
      <c r="BD14" s="62" t="s">
        <v>204</v>
      </c>
      <c r="BE14" s="54" t="s">
        <v>201</v>
      </c>
      <c r="BF14" s="54"/>
      <c r="BG14" s="63" t="s">
        <v>202</v>
      </c>
      <c r="BH14" s="63" t="s">
        <v>202</v>
      </c>
      <c r="BI14" s="65" t="s">
        <v>203</v>
      </c>
      <c r="BJ14" s="63" t="s">
        <v>202</v>
      </c>
      <c r="BK14" s="62" t="s">
        <v>204</v>
      </c>
      <c r="BL14" s="54" t="s">
        <v>201</v>
      </c>
      <c r="BM14" s="54"/>
      <c r="BN14" s="63" t="s">
        <v>202</v>
      </c>
      <c r="BO14" s="63" t="s">
        <v>202</v>
      </c>
      <c r="BP14" s="65" t="s">
        <v>203</v>
      </c>
      <c r="BQ14" s="63" t="s">
        <v>202</v>
      </c>
      <c r="BR14" s="62" t="s">
        <v>204</v>
      </c>
      <c r="BS14" s="54" t="s">
        <v>201</v>
      </c>
      <c r="BT14" s="54"/>
      <c r="BU14" s="63" t="s">
        <v>202</v>
      </c>
      <c r="BV14" s="63" t="s">
        <v>202</v>
      </c>
      <c r="BW14" s="65" t="s">
        <v>203</v>
      </c>
      <c r="BX14" s="63" t="s">
        <v>202</v>
      </c>
      <c r="BY14" s="62" t="s">
        <v>204</v>
      </c>
      <c r="BZ14" s="54" t="s">
        <v>201</v>
      </c>
      <c r="CA14" s="54"/>
      <c r="CB14" s="63" t="s">
        <v>202</v>
      </c>
      <c r="CC14" s="63" t="s">
        <v>202</v>
      </c>
      <c r="CD14" s="65" t="s">
        <v>203</v>
      </c>
      <c r="CE14" s="63" t="s">
        <v>202</v>
      </c>
      <c r="CF14" s="62" t="s">
        <v>204</v>
      </c>
      <c r="CG14" s="54" t="s">
        <v>201</v>
      </c>
      <c r="CH14" s="54"/>
      <c r="CI14" s="63" t="s">
        <v>202</v>
      </c>
      <c r="CJ14" s="63" t="s">
        <v>202</v>
      </c>
      <c r="CK14" s="65" t="s">
        <v>203</v>
      </c>
      <c r="CL14" s="63" t="s">
        <v>202</v>
      </c>
      <c r="CM14" s="62" t="s">
        <v>204</v>
      </c>
      <c r="CN14" s="54" t="s">
        <v>201</v>
      </c>
      <c r="CO14" s="54"/>
      <c r="CP14" s="63" t="s">
        <v>202</v>
      </c>
      <c r="CQ14" s="63" t="s">
        <v>202</v>
      </c>
      <c r="CR14" s="65" t="s">
        <v>203</v>
      </c>
      <c r="CS14" s="63" t="s">
        <v>202</v>
      </c>
      <c r="CT14" s="62" t="s">
        <v>204</v>
      </c>
      <c r="CU14" s="165"/>
      <c r="CV14" s="262"/>
      <c r="CW14" s="263" t="s">
        <v>202</v>
      </c>
    </row>
    <row r="15" spans="1:101" ht="12.75">
      <c r="A15" s="42" t="s">
        <v>55</v>
      </c>
      <c r="B15" s="42"/>
      <c r="C15" s="69">
        <v>91.15384615384615</v>
      </c>
      <c r="D15" s="70">
        <v>87.5</v>
      </c>
      <c r="E15" s="71">
        <v>3.653846153846146</v>
      </c>
      <c r="F15" s="72">
        <v>25</v>
      </c>
      <c r="G15" s="57"/>
      <c r="H15" s="42" t="s">
        <v>55</v>
      </c>
      <c r="I15" s="42"/>
      <c r="J15" s="69">
        <v>100.96153846153845</v>
      </c>
      <c r="K15" s="70">
        <v>78.84615384615384</v>
      </c>
      <c r="L15" s="73">
        <v>22.115384615384624</v>
      </c>
      <c r="M15" s="72">
        <v>25</v>
      </c>
      <c r="N15" s="57" t="s">
        <v>31</v>
      </c>
      <c r="O15" s="42" t="s">
        <v>55</v>
      </c>
      <c r="P15" s="42"/>
      <c r="Q15" s="69">
        <v>85.96153846153847</v>
      </c>
      <c r="R15" s="70">
        <v>86.73076923076923</v>
      </c>
      <c r="S15" s="71">
        <v>0.7692307692307699</v>
      </c>
      <c r="T15" s="72">
        <v>25</v>
      </c>
      <c r="U15" s="57"/>
      <c r="V15" s="42" t="s">
        <v>55</v>
      </c>
      <c r="W15" s="42"/>
      <c r="X15" s="69">
        <v>102.6923076923077</v>
      </c>
      <c r="Y15" s="70">
        <v>87.3076923076923</v>
      </c>
      <c r="Z15" s="73">
        <v>15.384615384615387</v>
      </c>
      <c r="AA15" s="72">
        <v>25</v>
      </c>
      <c r="AB15" s="57" t="s">
        <v>31</v>
      </c>
      <c r="AC15" s="42" t="s">
        <v>55</v>
      </c>
      <c r="AD15" s="42"/>
      <c r="AE15" s="69">
        <v>91.53846153846152</v>
      </c>
      <c r="AF15" s="69">
        <v>97.88461538461537</v>
      </c>
      <c r="AG15" s="71">
        <v>6.346153846153851</v>
      </c>
      <c r="AH15" s="72">
        <v>25</v>
      </c>
      <c r="AI15" s="57" t="s">
        <v>31</v>
      </c>
      <c r="AJ15" s="42" t="s">
        <v>55</v>
      </c>
      <c r="AK15" s="42"/>
      <c r="AL15" s="69">
        <v>97.69230769230768</v>
      </c>
      <c r="AM15" s="69">
        <v>94.42307692307692</v>
      </c>
      <c r="AN15" s="73">
        <v>3.269230769230772</v>
      </c>
      <c r="AO15" s="72">
        <v>25</v>
      </c>
      <c r="AP15" s="57" t="s">
        <v>31</v>
      </c>
      <c r="AQ15" s="42" t="s">
        <v>55</v>
      </c>
      <c r="AR15" s="42"/>
      <c r="AS15" s="69">
        <v>100</v>
      </c>
      <c r="AT15" s="69">
        <v>105.1923076923077</v>
      </c>
      <c r="AU15" s="71">
        <v>5.192307692307697</v>
      </c>
      <c r="AV15" s="72">
        <v>25</v>
      </c>
      <c r="AW15" s="57"/>
      <c r="AX15" s="42" t="s">
        <v>55</v>
      </c>
      <c r="AY15" s="42"/>
      <c r="AZ15" s="69">
        <v>104.80769230769232</v>
      </c>
      <c r="BA15" s="69">
        <v>77.3076923076923</v>
      </c>
      <c r="BB15" s="73">
        <v>27.5</v>
      </c>
      <c r="BC15" s="72">
        <v>25</v>
      </c>
      <c r="BD15" s="57" t="s">
        <v>205</v>
      </c>
      <c r="BE15" s="42" t="s">
        <v>55</v>
      </c>
      <c r="BF15" s="42"/>
      <c r="BG15" s="69">
        <v>101.34615384615385</v>
      </c>
      <c r="BH15" s="69">
        <v>93.84615384615384</v>
      </c>
      <c r="BI15" s="73">
        <v>7.500000000000006</v>
      </c>
      <c r="BJ15" s="72">
        <v>25</v>
      </c>
      <c r="BK15" s="57"/>
      <c r="BL15" s="42" t="s">
        <v>55</v>
      </c>
      <c r="BM15" s="42"/>
      <c r="BN15" s="69">
        <v>92.69230769230768</v>
      </c>
      <c r="BO15" s="69">
        <v>102.6923076923077</v>
      </c>
      <c r="BP15" s="73">
        <v>10</v>
      </c>
      <c r="BQ15" s="72">
        <v>25</v>
      </c>
      <c r="BR15" s="57"/>
      <c r="BS15" s="42" t="s">
        <v>55</v>
      </c>
      <c r="BT15" s="42"/>
      <c r="BU15" s="69">
        <v>80.57692307692307</v>
      </c>
      <c r="BV15" s="69">
        <v>104.80769230769232</v>
      </c>
      <c r="BW15" s="73">
        <v>24.23076923076924</v>
      </c>
      <c r="BX15" s="72">
        <v>25</v>
      </c>
      <c r="BY15" s="57"/>
      <c r="BZ15" s="42" t="s">
        <v>55</v>
      </c>
      <c r="CA15" s="42"/>
      <c r="CB15" s="69">
        <v>83.65384615384615</v>
      </c>
      <c r="CC15" s="69">
        <v>107.11538461538461</v>
      </c>
      <c r="CD15" s="73">
        <v>23.46153846153847</v>
      </c>
      <c r="CE15" s="72">
        <v>25</v>
      </c>
      <c r="CF15" s="57"/>
      <c r="CG15" s="42" t="s">
        <v>55</v>
      </c>
      <c r="CH15" s="42"/>
      <c r="CI15" s="69">
        <v>86.92307692307692</v>
      </c>
      <c r="CJ15" s="69">
        <v>131.53846153846155</v>
      </c>
      <c r="CK15" s="73">
        <v>44.61538461538462</v>
      </c>
      <c r="CL15" s="72">
        <v>25</v>
      </c>
      <c r="CM15" s="57" t="s">
        <v>205</v>
      </c>
      <c r="CN15" s="42" t="s">
        <v>55</v>
      </c>
      <c r="CO15" s="42"/>
      <c r="CP15" s="69">
        <v>114.42307692307692</v>
      </c>
      <c r="CQ15" s="69">
        <v>126.73076923076924</v>
      </c>
      <c r="CR15" s="73">
        <v>12.307692307692319</v>
      </c>
      <c r="CS15" s="72">
        <v>25</v>
      </c>
      <c r="CT15" s="57"/>
      <c r="CU15" s="82" t="s">
        <v>55</v>
      </c>
      <c r="CV15" s="262" t="s">
        <v>905</v>
      </c>
      <c r="CW15" s="263">
        <v>45</v>
      </c>
    </row>
    <row r="16" spans="1:101" ht="12.75">
      <c r="A16" s="42" t="s">
        <v>65</v>
      </c>
      <c r="B16" s="42"/>
      <c r="C16" s="69">
        <v>94.23076923076923</v>
      </c>
      <c r="D16" s="70">
        <v>91.53846153846152</v>
      </c>
      <c r="E16" s="71">
        <v>2.6923076923076947</v>
      </c>
      <c r="F16" s="72">
        <v>25</v>
      </c>
      <c r="G16" s="57"/>
      <c r="H16" s="42" t="s">
        <v>65</v>
      </c>
      <c r="I16" s="42"/>
      <c r="J16" s="69">
        <v>95.76923076923076</v>
      </c>
      <c r="K16" s="70">
        <v>88.84615384615385</v>
      </c>
      <c r="L16" s="73">
        <v>6.923076923076919</v>
      </c>
      <c r="M16" s="72">
        <v>25</v>
      </c>
      <c r="N16" s="57" t="s">
        <v>31</v>
      </c>
      <c r="O16" s="42" t="s">
        <v>65</v>
      </c>
      <c r="P16" s="42"/>
      <c r="Q16" s="69">
        <v>91.15384615384615</v>
      </c>
      <c r="R16" s="70">
        <v>89.42307692307692</v>
      </c>
      <c r="S16" s="71">
        <v>1.7307692307692215</v>
      </c>
      <c r="T16" s="72">
        <v>25</v>
      </c>
      <c r="U16" s="57"/>
      <c r="V16" s="42" t="s">
        <v>65</v>
      </c>
      <c r="W16" s="42"/>
      <c r="X16" s="69">
        <v>100.76923076923077</v>
      </c>
      <c r="Y16" s="70">
        <v>104.42307692307693</v>
      </c>
      <c r="Z16" s="73">
        <v>3.653846153846157</v>
      </c>
      <c r="AA16" s="72">
        <v>25</v>
      </c>
      <c r="AB16" s="57" t="s">
        <v>31</v>
      </c>
      <c r="AC16" s="42" t="s">
        <v>65</v>
      </c>
      <c r="AD16" s="42"/>
      <c r="AE16" s="69">
        <v>91.34615384615384</v>
      </c>
      <c r="AF16" s="69">
        <v>96.34615384615384</v>
      </c>
      <c r="AG16" s="71">
        <v>5</v>
      </c>
      <c r="AH16" s="72">
        <v>25</v>
      </c>
      <c r="AI16" s="57" t="s">
        <v>31</v>
      </c>
      <c r="AJ16" s="42" t="s">
        <v>65</v>
      </c>
      <c r="AK16" s="42"/>
      <c r="AL16" s="69">
        <v>103.84615384615384</v>
      </c>
      <c r="AM16" s="69">
        <v>108.07692307692308</v>
      </c>
      <c r="AN16" s="73">
        <v>4.230769230769234</v>
      </c>
      <c r="AO16" s="72">
        <v>25</v>
      </c>
      <c r="AP16" s="57" t="s">
        <v>31</v>
      </c>
      <c r="AQ16" s="42" t="s">
        <v>65</v>
      </c>
      <c r="AR16" s="42"/>
      <c r="AS16" s="69">
        <v>92.69230769230768</v>
      </c>
      <c r="AT16" s="69">
        <v>110.57692307692307</v>
      </c>
      <c r="AU16" s="71">
        <v>17.88461538461538</v>
      </c>
      <c r="AV16" s="72">
        <v>25</v>
      </c>
      <c r="AW16" s="57"/>
      <c r="AX16" s="42" t="s">
        <v>65</v>
      </c>
      <c r="AY16" s="42"/>
      <c r="AZ16" s="69">
        <v>104.03846153846153</v>
      </c>
      <c r="BA16" s="69">
        <v>88.65384615384616</v>
      </c>
      <c r="BB16" s="73">
        <v>15.384615384615387</v>
      </c>
      <c r="BC16" s="72">
        <v>25</v>
      </c>
      <c r="BD16" s="57"/>
      <c r="BE16" s="42" t="s">
        <v>65</v>
      </c>
      <c r="BF16" s="42"/>
      <c r="BG16" s="69">
        <v>100.76923076923077</v>
      </c>
      <c r="BH16" s="69">
        <v>94.23076923076923</v>
      </c>
      <c r="BI16" s="73">
        <v>6.538461538461544</v>
      </c>
      <c r="BJ16" s="72">
        <v>25</v>
      </c>
      <c r="BK16" s="57"/>
      <c r="BL16" s="42" t="s">
        <v>65</v>
      </c>
      <c r="BM16" s="42"/>
      <c r="BN16" s="69">
        <v>88.84615384615385</v>
      </c>
      <c r="BO16" s="69">
        <v>104.61538461538463</v>
      </c>
      <c r="BP16" s="73">
        <v>15.76923076923077</v>
      </c>
      <c r="BQ16" s="72">
        <v>25</v>
      </c>
      <c r="BR16" s="57"/>
      <c r="BS16" s="42" t="s">
        <v>65</v>
      </c>
      <c r="BT16" s="42"/>
      <c r="BU16" s="69">
        <v>89.03846153846155</v>
      </c>
      <c r="BV16" s="69">
        <v>104.42307692307693</v>
      </c>
      <c r="BW16" s="73">
        <v>15.384615384615387</v>
      </c>
      <c r="BX16" s="72">
        <v>25</v>
      </c>
      <c r="BY16" s="57"/>
      <c r="BZ16" s="42" t="s">
        <v>65</v>
      </c>
      <c r="CA16" s="42"/>
      <c r="CB16" s="69">
        <v>99.42307692307692</v>
      </c>
      <c r="CC16" s="69">
        <v>116.34615384615384</v>
      </c>
      <c r="CD16" s="73">
        <v>16.923076923076916</v>
      </c>
      <c r="CE16" s="72">
        <v>25</v>
      </c>
      <c r="CF16" s="57"/>
      <c r="CG16" s="42" t="s">
        <v>65</v>
      </c>
      <c r="CH16" s="42"/>
      <c r="CI16" s="69">
        <v>83.26923076923076</v>
      </c>
      <c r="CJ16" s="69">
        <v>104.61538461538463</v>
      </c>
      <c r="CK16" s="73">
        <v>21.346153846153854</v>
      </c>
      <c r="CL16" s="72">
        <v>25</v>
      </c>
      <c r="CM16" s="57"/>
      <c r="CN16" s="42" t="s">
        <v>65</v>
      </c>
      <c r="CO16" s="42"/>
      <c r="CP16" s="69">
        <v>110.19230769230768</v>
      </c>
      <c r="CQ16" s="69">
        <v>114.6153846153846</v>
      </c>
      <c r="CR16" s="73">
        <v>4.423076923076927</v>
      </c>
      <c r="CS16" s="72">
        <v>25</v>
      </c>
      <c r="CT16" s="57"/>
      <c r="CU16" s="82" t="s">
        <v>65</v>
      </c>
      <c r="CV16" s="263" t="s">
        <v>891</v>
      </c>
      <c r="CW16" s="263"/>
    </row>
    <row r="17" spans="1:101" ht="12.75">
      <c r="A17" s="42" t="s">
        <v>76</v>
      </c>
      <c r="B17" s="45"/>
      <c r="C17" s="69">
        <v>107.25490196078432</v>
      </c>
      <c r="D17" s="70">
        <v>101.96078431372548</v>
      </c>
      <c r="E17" s="71">
        <v>5.294117647058828</v>
      </c>
      <c r="F17" s="72">
        <v>25</v>
      </c>
      <c r="G17" s="57"/>
      <c r="H17" s="42" t="s">
        <v>76</v>
      </c>
      <c r="I17" s="45"/>
      <c r="J17" s="69">
        <v>104.31372549019608</v>
      </c>
      <c r="K17" s="70">
        <v>82.35294117647058</v>
      </c>
      <c r="L17" s="73">
        <v>21.960784313725497</v>
      </c>
      <c r="M17" s="72">
        <v>25</v>
      </c>
      <c r="N17" s="57"/>
      <c r="O17" s="42" t="s">
        <v>76</v>
      </c>
      <c r="P17" s="45"/>
      <c r="Q17" s="69">
        <v>99.80392156862744</v>
      </c>
      <c r="R17" s="70">
        <v>99.60784313725489</v>
      </c>
      <c r="S17" s="71">
        <v>0.19607843137254918</v>
      </c>
      <c r="T17" s="72">
        <v>25</v>
      </c>
      <c r="U17" s="57"/>
      <c r="V17" s="42" t="s">
        <v>76</v>
      </c>
      <c r="W17" s="45"/>
      <c r="X17" s="69">
        <v>95.09803921568627</v>
      </c>
      <c r="Y17" s="70">
        <v>119.41176470588235</v>
      </c>
      <c r="Z17" s="73">
        <v>24.313725490196077</v>
      </c>
      <c r="AA17" s="72">
        <v>25</v>
      </c>
      <c r="AB17" s="57" t="s">
        <v>31</v>
      </c>
      <c r="AC17" s="42" t="s">
        <v>76</v>
      </c>
      <c r="AD17" s="45"/>
      <c r="AE17" s="69">
        <v>83.33333333333333</v>
      </c>
      <c r="AF17" s="69">
        <v>97.84313725490196</v>
      </c>
      <c r="AG17" s="71">
        <v>14.50980392156863</v>
      </c>
      <c r="AH17" s="72">
        <v>25</v>
      </c>
      <c r="AI17" s="57"/>
      <c r="AJ17" s="42" t="s">
        <v>76</v>
      </c>
      <c r="AK17" s="45"/>
      <c r="AL17" s="69">
        <v>110.19607843137256</v>
      </c>
      <c r="AM17" s="69">
        <v>119.6078431372549</v>
      </c>
      <c r="AN17" s="73">
        <v>9.41176470588234</v>
      </c>
      <c r="AO17" s="72">
        <v>25</v>
      </c>
      <c r="AP17" s="57" t="s">
        <v>31</v>
      </c>
      <c r="AQ17" s="42" t="s">
        <v>76</v>
      </c>
      <c r="AR17" s="45"/>
      <c r="AS17" s="69">
        <v>91.37254901960785</v>
      </c>
      <c r="AT17" s="69">
        <v>111.56862745098037</v>
      </c>
      <c r="AU17" s="71">
        <v>20.196078431372534</v>
      </c>
      <c r="AV17" s="72">
        <v>25</v>
      </c>
      <c r="AW17" s="57"/>
      <c r="AX17" s="42" t="s">
        <v>76</v>
      </c>
      <c r="AY17" s="45"/>
      <c r="AZ17" s="69">
        <v>95.49019607843137</v>
      </c>
      <c r="BA17" s="69">
        <v>94.50980392156862</v>
      </c>
      <c r="BB17" s="73">
        <v>0.980392156862746</v>
      </c>
      <c r="BC17" s="72">
        <v>25</v>
      </c>
      <c r="BD17" s="57"/>
      <c r="BE17" s="42" t="s">
        <v>76</v>
      </c>
      <c r="BF17" s="45"/>
      <c r="BG17" s="69">
        <v>116.47058823529412</v>
      </c>
      <c r="BH17" s="69">
        <v>83.72549019607843</v>
      </c>
      <c r="BI17" s="73">
        <v>32.745098039215684</v>
      </c>
      <c r="BJ17" s="72">
        <v>25</v>
      </c>
      <c r="BK17" s="57" t="s">
        <v>205</v>
      </c>
      <c r="BL17" s="42" t="s">
        <v>76</v>
      </c>
      <c r="BM17" s="45"/>
      <c r="BN17" s="69">
        <v>101.96078431372548</v>
      </c>
      <c r="BO17" s="69">
        <v>93.92156862745098</v>
      </c>
      <c r="BP17" s="73">
        <v>8.039215686274517</v>
      </c>
      <c r="BQ17" s="72">
        <v>25</v>
      </c>
      <c r="BR17" s="57"/>
      <c r="BS17" s="42" t="s">
        <v>76</v>
      </c>
      <c r="BT17" s="45"/>
      <c r="BU17" s="69">
        <v>97.05882352941177</v>
      </c>
      <c r="BV17" s="69">
        <v>111.56862745098037</v>
      </c>
      <c r="BW17" s="73">
        <v>14.509803921568617</v>
      </c>
      <c r="BX17" s="72">
        <v>25</v>
      </c>
      <c r="BY17" s="57"/>
      <c r="BZ17" s="42" t="s">
        <v>76</v>
      </c>
      <c r="CA17" s="45"/>
      <c r="CB17" s="69">
        <v>103.52941176470588</v>
      </c>
      <c r="CC17" s="69">
        <v>101.37254901960785</v>
      </c>
      <c r="CD17" s="73">
        <v>2.156862745098041</v>
      </c>
      <c r="CE17" s="72">
        <v>25</v>
      </c>
      <c r="CF17" s="57"/>
      <c r="CG17" s="42" t="s">
        <v>76</v>
      </c>
      <c r="CH17" s="45"/>
      <c r="CI17" s="69">
        <v>82.94117647058823</v>
      </c>
      <c r="CJ17" s="69">
        <v>101.96078431372548</v>
      </c>
      <c r="CK17" s="73">
        <v>19.01960784313726</v>
      </c>
      <c r="CL17" s="72">
        <v>25</v>
      </c>
      <c r="CM17" s="57"/>
      <c r="CN17" s="42" t="s">
        <v>76</v>
      </c>
      <c r="CO17" s="45"/>
      <c r="CP17" s="69">
        <v>102.15686274509804</v>
      </c>
      <c r="CQ17" s="69">
        <v>101.37254901960785</v>
      </c>
      <c r="CR17" s="73">
        <v>0.7843137254901967</v>
      </c>
      <c r="CS17" s="72">
        <v>25</v>
      </c>
      <c r="CT17" s="57"/>
      <c r="CU17" s="82" t="s">
        <v>76</v>
      </c>
      <c r="CV17" s="262" t="s">
        <v>906</v>
      </c>
      <c r="CW17" s="263">
        <v>33</v>
      </c>
    </row>
    <row r="18" spans="1:101" ht="12.75">
      <c r="A18" s="42" t="s">
        <v>78</v>
      </c>
      <c r="B18" s="45"/>
      <c r="C18" s="69">
        <v>87.37864077669903</v>
      </c>
      <c r="D18" s="70">
        <v>85.8252427184466</v>
      </c>
      <c r="E18" s="71">
        <v>1.5533980582524285</v>
      </c>
      <c r="F18" s="72">
        <v>25</v>
      </c>
      <c r="G18" s="57"/>
      <c r="H18" s="42" t="s">
        <v>78</v>
      </c>
      <c r="I18" s="45"/>
      <c r="J18" s="69">
        <v>90.09708737864078</v>
      </c>
      <c r="K18" s="70">
        <v>87.57281553398059</v>
      </c>
      <c r="L18" s="73">
        <v>2.524271844660196</v>
      </c>
      <c r="M18" s="72">
        <v>25</v>
      </c>
      <c r="N18" s="57" t="s">
        <v>31</v>
      </c>
      <c r="O18" s="42" t="s">
        <v>78</v>
      </c>
      <c r="P18" s="45"/>
      <c r="Q18" s="69">
        <v>87.18446601941747</v>
      </c>
      <c r="R18" s="70">
        <v>84.85436893203884</v>
      </c>
      <c r="S18" s="71">
        <v>2.330097087378643</v>
      </c>
      <c r="T18" s="72">
        <v>25</v>
      </c>
      <c r="U18" s="57"/>
      <c r="V18" s="42" t="s">
        <v>78</v>
      </c>
      <c r="W18" s="45"/>
      <c r="X18" s="69">
        <v>95.33980582524272</v>
      </c>
      <c r="Y18" s="70">
        <v>92.23300970873787</v>
      </c>
      <c r="Z18" s="73">
        <v>3.106796116504857</v>
      </c>
      <c r="AA18" s="72">
        <v>25</v>
      </c>
      <c r="AB18" s="57" t="s">
        <v>31</v>
      </c>
      <c r="AC18" s="42" t="s">
        <v>78</v>
      </c>
      <c r="AD18" s="45"/>
      <c r="AE18" s="69">
        <v>89.32038834951456</v>
      </c>
      <c r="AF18" s="69">
        <v>87.76699029126213</v>
      </c>
      <c r="AG18" s="71">
        <v>1.5533980582524285</v>
      </c>
      <c r="AH18" s="72">
        <v>25</v>
      </c>
      <c r="AI18" s="57" t="s">
        <v>31</v>
      </c>
      <c r="AJ18" s="42" t="s">
        <v>78</v>
      </c>
      <c r="AK18" s="45"/>
      <c r="AL18" s="69">
        <v>98.83495145631068</v>
      </c>
      <c r="AM18" s="69">
        <v>110.87378640776697</v>
      </c>
      <c r="AN18" s="73">
        <v>12.038834951456298</v>
      </c>
      <c r="AO18" s="72">
        <v>25</v>
      </c>
      <c r="AP18" s="57" t="s">
        <v>31</v>
      </c>
      <c r="AQ18" s="42" t="s">
        <v>78</v>
      </c>
      <c r="AR18" s="45"/>
      <c r="AS18" s="69">
        <v>82.9126213592233</v>
      </c>
      <c r="AT18" s="69">
        <v>104.27184466019418</v>
      </c>
      <c r="AU18" s="71">
        <v>21.35922330097088</v>
      </c>
      <c r="AV18" s="72">
        <v>25</v>
      </c>
      <c r="AW18" s="57"/>
      <c r="AX18" s="42" t="s">
        <v>78</v>
      </c>
      <c r="AY18" s="45"/>
      <c r="AZ18" s="69">
        <v>94.5631067961165</v>
      </c>
      <c r="BA18" s="69">
        <v>86.79611650485437</v>
      </c>
      <c r="BB18" s="73">
        <v>7.7669902912621325</v>
      </c>
      <c r="BC18" s="72">
        <v>25</v>
      </c>
      <c r="BD18" s="57"/>
      <c r="BE18" s="42" t="s">
        <v>78</v>
      </c>
      <c r="BF18" s="45"/>
      <c r="BG18" s="69">
        <v>97.66990291262135</v>
      </c>
      <c r="BH18" s="69">
        <v>87.37864077669903</v>
      </c>
      <c r="BI18" s="73">
        <v>10.291262135922327</v>
      </c>
      <c r="BJ18" s="72">
        <v>25</v>
      </c>
      <c r="BK18" s="57"/>
      <c r="BL18" s="42" t="s">
        <v>78</v>
      </c>
      <c r="BM18" s="45"/>
      <c r="BN18" s="69">
        <v>79.22330097087378</v>
      </c>
      <c r="BO18" s="69">
        <v>95.72815533980582</v>
      </c>
      <c r="BP18" s="73">
        <v>16.50485436893204</v>
      </c>
      <c r="BQ18" s="72">
        <v>25</v>
      </c>
      <c r="BR18" s="57"/>
      <c r="BS18" s="42" t="s">
        <v>78</v>
      </c>
      <c r="BT18" s="45"/>
      <c r="BU18" s="69">
        <v>86.99029126213593</v>
      </c>
      <c r="BV18" s="69">
        <v>95.53398058252428</v>
      </c>
      <c r="BW18" s="73">
        <v>8.543689320388346</v>
      </c>
      <c r="BX18" s="72">
        <v>25</v>
      </c>
      <c r="BY18" s="57"/>
      <c r="BZ18" s="42" t="s">
        <v>78</v>
      </c>
      <c r="CA18" s="45"/>
      <c r="CB18" s="69">
        <v>99.6116504854369</v>
      </c>
      <c r="CC18" s="69">
        <v>116.31067961165049</v>
      </c>
      <c r="CD18" s="73">
        <v>16.699029126213585</v>
      </c>
      <c r="CE18" s="72">
        <v>25</v>
      </c>
      <c r="CF18" s="57"/>
      <c r="CG18" s="42" t="s">
        <v>78</v>
      </c>
      <c r="CH18" s="45"/>
      <c r="CI18" s="69">
        <v>82.13592233009707</v>
      </c>
      <c r="CJ18" s="69">
        <v>89.90291262135923</v>
      </c>
      <c r="CK18" s="73">
        <v>7.766990291262142</v>
      </c>
      <c r="CL18" s="72">
        <v>25</v>
      </c>
      <c r="CM18" s="57"/>
      <c r="CN18" s="42" t="s">
        <v>78</v>
      </c>
      <c r="CO18" s="45"/>
      <c r="CP18" s="69">
        <v>84.85436893203884</v>
      </c>
      <c r="CQ18" s="69">
        <v>101.94174757281553</v>
      </c>
      <c r="CR18" s="73">
        <v>17.087378640776702</v>
      </c>
      <c r="CS18" s="72">
        <v>25</v>
      </c>
      <c r="CT18" s="57"/>
      <c r="CU18" s="82" t="s">
        <v>78</v>
      </c>
      <c r="CV18" s="262" t="s">
        <v>891</v>
      </c>
      <c r="CW18" s="263"/>
    </row>
    <row r="19" spans="1:101" ht="12.75">
      <c r="A19" s="42" t="s">
        <v>80</v>
      </c>
      <c r="B19" s="45"/>
      <c r="C19" s="69">
        <v>84.27184466019418</v>
      </c>
      <c r="D19" s="70">
        <v>83.3009708737864</v>
      </c>
      <c r="E19" s="71">
        <v>0.9708737864077678</v>
      </c>
      <c r="F19" s="72">
        <v>25</v>
      </c>
      <c r="G19" s="57"/>
      <c r="H19" s="42" t="s">
        <v>80</v>
      </c>
      <c r="I19" s="45"/>
      <c r="J19" s="69">
        <v>85.04854368932038</v>
      </c>
      <c r="K19" s="70">
        <v>78.05825242718447</v>
      </c>
      <c r="L19" s="73">
        <v>6.990291262135918</v>
      </c>
      <c r="M19" s="72">
        <v>25</v>
      </c>
      <c r="N19" s="57" t="s">
        <v>31</v>
      </c>
      <c r="O19" s="42" t="s">
        <v>80</v>
      </c>
      <c r="P19" s="45"/>
      <c r="Q19" s="69">
        <v>83.3009708737864</v>
      </c>
      <c r="R19" s="70">
        <v>78.83495145631068</v>
      </c>
      <c r="S19" s="71">
        <v>4.466019417475721</v>
      </c>
      <c r="T19" s="72">
        <v>25</v>
      </c>
      <c r="U19" s="57"/>
      <c r="V19" s="42" t="s">
        <v>80</v>
      </c>
      <c r="W19" s="45"/>
      <c r="X19" s="69">
        <v>96.31067961165049</v>
      </c>
      <c r="Y19" s="70">
        <v>91.84466019417475</v>
      </c>
      <c r="Z19" s="73">
        <v>4.466019417475732</v>
      </c>
      <c r="AA19" s="72">
        <v>25</v>
      </c>
      <c r="AB19" s="57" t="s">
        <v>31</v>
      </c>
      <c r="AC19" s="42" t="s">
        <v>80</v>
      </c>
      <c r="AD19" s="45"/>
      <c r="AE19" s="69">
        <v>81.35922330097087</v>
      </c>
      <c r="AF19" s="69">
        <v>85.04854368932038</v>
      </c>
      <c r="AG19" s="71">
        <v>3.689320388349518</v>
      </c>
      <c r="AH19" s="72">
        <v>25</v>
      </c>
      <c r="AI19" s="57" t="s">
        <v>31</v>
      </c>
      <c r="AJ19" s="42" t="s">
        <v>80</v>
      </c>
      <c r="AK19" s="45"/>
      <c r="AL19" s="69">
        <v>91.45631067961163</v>
      </c>
      <c r="AM19" s="69">
        <v>98.25242718446601</v>
      </c>
      <c r="AN19" s="73">
        <v>6.796116504854375</v>
      </c>
      <c r="AO19" s="72">
        <v>25</v>
      </c>
      <c r="AP19" s="57" t="s">
        <v>31</v>
      </c>
      <c r="AQ19" s="42" t="s">
        <v>80</v>
      </c>
      <c r="AR19" s="45"/>
      <c r="AS19" s="69">
        <v>90.873786407767</v>
      </c>
      <c r="AT19" s="69">
        <v>105.04854368932038</v>
      </c>
      <c r="AU19" s="71">
        <v>14.174757281553399</v>
      </c>
      <c r="AV19" s="72">
        <v>25</v>
      </c>
      <c r="AW19" s="57"/>
      <c r="AX19" s="42" t="s">
        <v>80</v>
      </c>
      <c r="AY19" s="45"/>
      <c r="AZ19" s="69">
        <v>108.15533980582525</v>
      </c>
      <c r="BA19" s="69">
        <v>94.5631067961165</v>
      </c>
      <c r="BB19" s="73">
        <v>13.59223300970875</v>
      </c>
      <c r="BC19" s="72">
        <v>25</v>
      </c>
      <c r="BD19" s="57"/>
      <c r="BE19" s="42" t="s">
        <v>80</v>
      </c>
      <c r="BF19" s="45"/>
      <c r="BG19" s="69">
        <v>109.32038834951456</v>
      </c>
      <c r="BH19" s="69">
        <v>98.25242718446601</v>
      </c>
      <c r="BI19" s="73">
        <v>11.067961165048532</v>
      </c>
      <c r="BJ19" s="72">
        <v>25</v>
      </c>
      <c r="BK19" s="57"/>
      <c r="BL19" s="42" t="s">
        <v>80</v>
      </c>
      <c r="BM19" s="45"/>
      <c r="BN19" s="69">
        <v>88.3495145631068</v>
      </c>
      <c r="BO19" s="69">
        <v>106.2135922330097</v>
      </c>
      <c r="BP19" s="73">
        <v>17.86407766990292</v>
      </c>
      <c r="BQ19" s="72">
        <v>25</v>
      </c>
      <c r="BR19" s="57"/>
      <c r="BS19" s="42" t="s">
        <v>80</v>
      </c>
      <c r="BT19" s="45"/>
      <c r="BU19" s="69">
        <v>101.35922330097088</v>
      </c>
      <c r="BV19" s="69">
        <v>110.48543689320387</v>
      </c>
      <c r="BW19" s="73">
        <v>9.126213592232997</v>
      </c>
      <c r="BX19" s="72">
        <v>25</v>
      </c>
      <c r="BY19" s="57"/>
      <c r="BZ19" s="42" t="s">
        <v>80</v>
      </c>
      <c r="CA19" s="45"/>
      <c r="CB19" s="69">
        <v>102.9126213592233</v>
      </c>
      <c r="CC19" s="69">
        <v>117.47572815533981</v>
      </c>
      <c r="CD19" s="73">
        <v>14.563106796116497</v>
      </c>
      <c r="CE19" s="72">
        <v>25</v>
      </c>
      <c r="CF19" s="57"/>
      <c r="CG19" s="42" t="s">
        <v>80</v>
      </c>
      <c r="CH19" s="45"/>
      <c r="CI19" s="69">
        <v>86.99029126213593</v>
      </c>
      <c r="CJ19" s="69">
        <v>104.46601941747574</v>
      </c>
      <c r="CK19" s="73">
        <v>17.47572815533981</v>
      </c>
      <c r="CL19" s="72">
        <v>25</v>
      </c>
      <c r="CM19" s="57"/>
      <c r="CN19" s="42" t="s">
        <v>80</v>
      </c>
      <c r="CO19" s="45"/>
      <c r="CP19" s="69">
        <v>102.9126213592233</v>
      </c>
      <c r="CQ19" s="69">
        <v>115.72815533980581</v>
      </c>
      <c r="CR19" s="73">
        <v>12.815533980582513</v>
      </c>
      <c r="CS19" s="72">
        <v>25</v>
      </c>
      <c r="CT19" s="57"/>
      <c r="CU19" s="82" t="s">
        <v>80</v>
      </c>
      <c r="CV19" s="262" t="s">
        <v>891</v>
      </c>
      <c r="CW19" s="263"/>
    </row>
    <row r="20" spans="1:101" ht="12.75">
      <c r="A20" s="42" t="s">
        <v>81</v>
      </c>
      <c r="B20" s="45"/>
      <c r="C20" s="69">
        <v>91.37254901960785</v>
      </c>
      <c r="D20" s="70">
        <v>89.6078431372549</v>
      </c>
      <c r="E20" s="71">
        <v>1.7647058823529427</v>
      </c>
      <c r="F20" s="72">
        <v>25</v>
      </c>
      <c r="G20" s="57"/>
      <c r="H20" s="42" t="s">
        <v>81</v>
      </c>
      <c r="I20" s="45"/>
      <c r="J20" s="69">
        <v>98.43137254901961</v>
      </c>
      <c r="K20" s="70">
        <v>88.43137254901961</v>
      </c>
      <c r="L20" s="73">
        <v>10</v>
      </c>
      <c r="M20" s="72">
        <v>25</v>
      </c>
      <c r="N20" s="57" t="s">
        <v>31</v>
      </c>
      <c r="O20" s="42" t="s">
        <v>81</v>
      </c>
      <c r="P20" s="45"/>
      <c r="Q20" s="69">
        <v>92.74509803921568</v>
      </c>
      <c r="R20" s="70">
        <v>86.27450980392156</v>
      </c>
      <c r="S20" s="71">
        <v>6.4705882352941115</v>
      </c>
      <c r="T20" s="72">
        <v>25</v>
      </c>
      <c r="U20" s="57"/>
      <c r="V20" s="42" t="s">
        <v>81</v>
      </c>
      <c r="W20" s="45"/>
      <c r="X20" s="69">
        <v>104.90196078431373</v>
      </c>
      <c r="Y20" s="70">
        <v>99.60784313725489</v>
      </c>
      <c r="Z20" s="73">
        <v>5.294117647058828</v>
      </c>
      <c r="AA20" s="72">
        <v>25</v>
      </c>
      <c r="AB20" s="57"/>
      <c r="AC20" s="42" t="s">
        <v>81</v>
      </c>
      <c r="AD20" s="45"/>
      <c r="AE20" s="69">
        <v>85.29411764705883</v>
      </c>
      <c r="AF20" s="69">
        <v>91.17647058823529</v>
      </c>
      <c r="AG20" s="71">
        <v>5.8823529411764754</v>
      </c>
      <c r="AH20" s="72">
        <v>25</v>
      </c>
      <c r="AI20" s="57" t="s">
        <v>31</v>
      </c>
      <c r="AJ20" s="42" t="s">
        <v>81</v>
      </c>
      <c r="AK20" s="45"/>
      <c r="AL20" s="69">
        <v>100.19607843137256</v>
      </c>
      <c r="AM20" s="69">
        <v>107.25490196078432</v>
      </c>
      <c r="AN20" s="73">
        <v>7.058823529411771</v>
      </c>
      <c r="AO20" s="72">
        <v>25</v>
      </c>
      <c r="AP20" s="57" t="s">
        <v>31</v>
      </c>
      <c r="AQ20" s="42" t="s">
        <v>81</v>
      </c>
      <c r="AR20" s="45"/>
      <c r="AS20" s="69">
        <v>89.6078431372549</v>
      </c>
      <c r="AT20" s="69">
        <v>99.80392156862744</v>
      </c>
      <c r="AU20" s="71">
        <v>10.196078431372548</v>
      </c>
      <c r="AV20" s="72">
        <v>25</v>
      </c>
      <c r="AW20" s="57"/>
      <c r="AX20" s="42" t="s">
        <v>81</v>
      </c>
      <c r="AY20" s="45"/>
      <c r="AZ20" s="69">
        <v>100</v>
      </c>
      <c r="BA20" s="69">
        <v>82.74509803921568</v>
      </c>
      <c r="BB20" s="73">
        <v>17.25490196078432</v>
      </c>
      <c r="BC20" s="72">
        <v>25</v>
      </c>
      <c r="BD20" s="57"/>
      <c r="BE20" s="42" t="s">
        <v>81</v>
      </c>
      <c r="BF20" s="45"/>
      <c r="BG20" s="69">
        <v>100.3921568627451</v>
      </c>
      <c r="BH20" s="69">
        <v>88.62745098039215</v>
      </c>
      <c r="BI20" s="73">
        <v>11.76470588235294</v>
      </c>
      <c r="BJ20" s="72">
        <v>25</v>
      </c>
      <c r="BK20" s="57"/>
      <c r="BL20" s="42" t="s">
        <v>81</v>
      </c>
      <c r="BM20" s="45"/>
      <c r="BN20" s="69">
        <v>85.49019607843137</v>
      </c>
      <c r="BO20" s="69">
        <v>98.8235294117647</v>
      </c>
      <c r="BP20" s="73">
        <v>13.333333333333334</v>
      </c>
      <c r="BQ20" s="72">
        <v>25</v>
      </c>
      <c r="BR20" s="57"/>
      <c r="BS20" s="42" t="s">
        <v>81</v>
      </c>
      <c r="BT20" s="45"/>
      <c r="BU20" s="69">
        <v>90.98039215686275</v>
      </c>
      <c r="BV20" s="69">
        <v>102.74509803921569</v>
      </c>
      <c r="BW20" s="73">
        <v>11.76470588235294</v>
      </c>
      <c r="BX20" s="72">
        <v>25</v>
      </c>
      <c r="BY20" s="57"/>
      <c r="BZ20" s="42" t="s">
        <v>81</v>
      </c>
      <c r="CA20" s="45"/>
      <c r="CB20" s="69">
        <v>92.54901960784312</v>
      </c>
      <c r="CC20" s="69">
        <v>111.96078431372548</v>
      </c>
      <c r="CD20" s="73">
        <v>19.41176470588235</v>
      </c>
      <c r="CE20" s="72">
        <v>25</v>
      </c>
      <c r="CF20" s="57"/>
      <c r="CG20" s="42" t="s">
        <v>81</v>
      </c>
      <c r="CH20" s="45"/>
      <c r="CI20" s="69">
        <v>76.07843137254903</v>
      </c>
      <c r="CJ20" s="69">
        <v>95.29411764705883</v>
      </c>
      <c r="CK20" s="73">
        <v>19.2156862745098</v>
      </c>
      <c r="CL20" s="72">
        <v>25</v>
      </c>
      <c r="CM20" s="57"/>
      <c r="CN20" s="42" t="s">
        <v>81</v>
      </c>
      <c r="CO20" s="45"/>
      <c r="CP20" s="69">
        <v>87.64705882352942</v>
      </c>
      <c r="CQ20" s="69">
        <v>106.66666666666667</v>
      </c>
      <c r="CR20" s="73">
        <v>19.01960784313726</v>
      </c>
      <c r="CS20" s="72">
        <v>25</v>
      </c>
      <c r="CT20" s="57"/>
      <c r="CU20" s="82" t="s">
        <v>81</v>
      </c>
      <c r="CV20" s="262" t="s">
        <v>891</v>
      </c>
      <c r="CW20" s="263"/>
    </row>
    <row r="21" spans="1:101" ht="12.75">
      <c r="A21" s="42" t="s">
        <v>83</v>
      </c>
      <c r="B21" s="45"/>
      <c r="C21" s="69">
        <v>90.873786407767</v>
      </c>
      <c r="D21" s="70">
        <v>92.03883495145631</v>
      </c>
      <c r="E21" s="71">
        <v>1.1650485436893105</v>
      </c>
      <c r="F21" s="72">
        <v>25</v>
      </c>
      <c r="G21" s="57"/>
      <c r="H21" s="42" t="s">
        <v>83</v>
      </c>
      <c r="I21" s="45"/>
      <c r="J21" s="69">
        <v>91.06796116504854</v>
      </c>
      <c r="K21" s="70">
        <v>87.18446601941747</v>
      </c>
      <c r="L21" s="73">
        <v>3.8834951456310605</v>
      </c>
      <c r="M21" s="72">
        <v>25</v>
      </c>
      <c r="N21" s="57" t="s">
        <v>31</v>
      </c>
      <c r="O21" s="42" t="s">
        <v>83</v>
      </c>
      <c r="P21" s="45"/>
      <c r="Q21" s="69">
        <v>93.39805825242719</v>
      </c>
      <c r="R21" s="70">
        <v>88.3495145631068</v>
      </c>
      <c r="S21" s="71">
        <v>5.0485436893203826</v>
      </c>
      <c r="T21" s="72">
        <v>25</v>
      </c>
      <c r="U21" s="57"/>
      <c r="V21" s="42" t="s">
        <v>83</v>
      </c>
      <c r="W21" s="45"/>
      <c r="X21" s="69">
        <v>101.55339805825243</v>
      </c>
      <c r="Y21" s="70">
        <v>102.9126213592233</v>
      </c>
      <c r="Z21" s="73">
        <v>1.359223300970875</v>
      </c>
      <c r="AA21" s="72">
        <v>25</v>
      </c>
      <c r="AB21" s="57"/>
      <c r="AC21" s="42" t="s">
        <v>83</v>
      </c>
      <c r="AD21" s="45"/>
      <c r="AE21" s="69">
        <v>92.4271844660194</v>
      </c>
      <c r="AF21" s="69">
        <v>92.81553398058252</v>
      </c>
      <c r="AG21" s="71">
        <v>0.3883495145631071</v>
      </c>
      <c r="AH21" s="72">
        <v>25</v>
      </c>
      <c r="AI21" s="57" t="s">
        <v>31</v>
      </c>
      <c r="AJ21" s="42" t="s">
        <v>83</v>
      </c>
      <c r="AK21" s="45"/>
      <c r="AL21" s="69">
        <v>102.71844660194175</v>
      </c>
      <c r="AM21" s="69">
        <v>113.20388349514562</v>
      </c>
      <c r="AN21" s="73">
        <v>10.48543689320387</v>
      </c>
      <c r="AO21" s="72">
        <v>25</v>
      </c>
      <c r="AP21" s="57" t="s">
        <v>31</v>
      </c>
      <c r="AQ21" s="42" t="s">
        <v>83</v>
      </c>
      <c r="AR21" s="45"/>
      <c r="AS21" s="69">
        <v>87.18446601941747</v>
      </c>
      <c r="AT21" s="69">
        <v>102.5242718446602</v>
      </c>
      <c r="AU21" s="71">
        <v>15.33980582524272</v>
      </c>
      <c r="AV21" s="72">
        <v>25</v>
      </c>
      <c r="AW21" s="57"/>
      <c r="AX21" s="42" t="s">
        <v>83</v>
      </c>
      <c r="AY21" s="45"/>
      <c r="AZ21" s="69">
        <v>100.58252427184466</v>
      </c>
      <c r="BA21" s="69">
        <v>90.48543689320388</v>
      </c>
      <c r="BB21" s="73">
        <v>10.097087378640776</v>
      </c>
      <c r="BC21" s="72">
        <v>25</v>
      </c>
      <c r="BD21" s="57"/>
      <c r="BE21" s="42" t="s">
        <v>83</v>
      </c>
      <c r="BF21" s="45"/>
      <c r="BG21" s="69">
        <v>101.16504854368932</v>
      </c>
      <c r="BH21" s="69">
        <v>92.03883495145631</v>
      </c>
      <c r="BI21" s="73">
        <v>9.126213592233018</v>
      </c>
      <c r="BJ21" s="72">
        <v>25</v>
      </c>
      <c r="BK21" s="57"/>
      <c r="BL21" s="42" t="s">
        <v>83</v>
      </c>
      <c r="BM21" s="45"/>
      <c r="BN21" s="69">
        <v>85.24271844660194</v>
      </c>
      <c r="BO21" s="69">
        <v>99.22330097087378</v>
      </c>
      <c r="BP21" s="73">
        <v>13.980582524271846</v>
      </c>
      <c r="BQ21" s="72">
        <v>25</v>
      </c>
      <c r="BR21" s="57"/>
      <c r="BS21" s="42" t="s">
        <v>83</v>
      </c>
      <c r="BT21" s="45"/>
      <c r="BU21" s="69">
        <v>92.62135922330096</v>
      </c>
      <c r="BV21" s="69">
        <v>103.10679611650485</v>
      </c>
      <c r="BW21" s="73">
        <v>10.485436893203893</v>
      </c>
      <c r="BX21" s="72">
        <v>25</v>
      </c>
      <c r="BY21" s="57"/>
      <c r="BZ21" s="42" t="s">
        <v>83</v>
      </c>
      <c r="CA21" s="45"/>
      <c r="CB21" s="69">
        <v>100.97087378640776</v>
      </c>
      <c r="CC21" s="69">
        <v>118.64077669902913</v>
      </c>
      <c r="CD21" s="73">
        <v>17.669902912621353</v>
      </c>
      <c r="CE21" s="72">
        <v>25</v>
      </c>
      <c r="CF21" s="57"/>
      <c r="CG21" s="42" t="s">
        <v>83</v>
      </c>
      <c r="CH21" s="45"/>
      <c r="CI21" s="69">
        <v>80.58252427184466</v>
      </c>
      <c r="CJ21" s="69">
        <v>101.94174757281553</v>
      </c>
      <c r="CK21" s="73">
        <v>21.35922330097088</v>
      </c>
      <c r="CL21" s="72">
        <v>25</v>
      </c>
      <c r="CM21" s="57"/>
      <c r="CN21" s="42" t="s">
        <v>83</v>
      </c>
      <c r="CO21" s="45"/>
      <c r="CP21" s="69">
        <v>95.92233009708737</v>
      </c>
      <c r="CQ21" s="69">
        <v>114.75728155339804</v>
      </c>
      <c r="CR21" s="73">
        <v>18.834951456310673</v>
      </c>
      <c r="CS21" s="72">
        <v>25</v>
      </c>
      <c r="CT21" s="57"/>
      <c r="CU21" s="82" t="s">
        <v>83</v>
      </c>
      <c r="CV21" s="262" t="s">
        <v>891</v>
      </c>
      <c r="CW21" s="263"/>
    </row>
    <row r="22" spans="1:101" ht="12.75">
      <c r="A22" s="42" t="s">
        <v>86</v>
      </c>
      <c r="B22" s="45"/>
      <c r="C22" s="69">
        <v>74.95145631067962</v>
      </c>
      <c r="D22" s="70">
        <v>94.1747572815534</v>
      </c>
      <c r="E22" s="71">
        <v>19.223300970873783</v>
      </c>
      <c r="F22" s="72">
        <v>25</v>
      </c>
      <c r="G22" s="57"/>
      <c r="H22" s="42" t="s">
        <v>86</v>
      </c>
      <c r="I22" s="45"/>
      <c r="J22" s="69">
        <v>72.42718446601941</v>
      </c>
      <c r="K22" s="70">
        <v>64.07766990291262</v>
      </c>
      <c r="L22" s="73">
        <v>8.349514563106792</v>
      </c>
      <c r="M22" s="72">
        <v>25</v>
      </c>
      <c r="N22" s="57" t="s">
        <v>31</v>
      </c>
      <c r="O22" s="42" t="s">
        <v>86</v>
      </c>
      <c r="P22" s="45"/>
      <c r="Q22" s="69">
        <v>100.19417475728156</v>
      </c>
      <c r="R22" s="70">
        <v>114.5631067961165</v>
      </c>
      <c r="S22" s="71">
        <v>14.368932038834942</v>
      </c>
      <c r="T22" s="72">
        <v>25</v>
      </c>
      <c r="U22" s="57"/>
      <c r="V22" s="42" t="s">
        <v>86</v>
      </c>
      <c r="W22" s="45"/>
      <c r="X22" s="69">
        <v>68.34951456310678</v>
      </c>
      <c r="Y22" s="70">
        <v>93.98058252427184</v>
      </c>
      <c r="Z22" s="73">
        <v>25.63106796116505</v>
      </c>
      <c r="AA22" s="72">
        <v>25</v>
      </c>
      <c r="AB22" s="57" t="s">
        <v>205</v>
      </c>
      <c r="AC22" s="42" t="s">
        <v>86</v>
      </c>
      <c r="AD22" s="45"/>
      <c r="AE22" s="69">
        <v>68.54368932038834</v>
      </c>
      <c r="AF22" s="69">
        <v>100</v>
      </c>
      <c r="AG22" s="71">
        <v>31.456310679611654</v>
      </c>
      <c r="AH22" s="72">
        <v>25</v>
      </c>
      <c r="AI22" s="57" t="s">
        <v>205</v>
      </c>
      <c r="AJ22" s="42" t="s">
        <v>86</v>
      </c>
      <c r="AK22" s="45"/>
      <c r="AL22" s="69">
        <v>132.621359223301</v>
      </c>
      <c r="AM22" s="69">
        <v>104.46601941747574</v>
      </c>
      <c r="AN22" s="73">
        <v>28.155339805825246</v>
      </c>
      <c r="AO22" s="72">
        <v>25</v>
      </c>
      <c r="AP22" s="57" t="s">
        <v>205</v>
      </c>
      <c r="AQ22" s="42" t="s">
        <v>86</v>
      </c>
      <c r="AR22" s="45"/>
      <c r="AS22" s="69">
        <v>53.59223300970874</v>
      </c>
      <c r="AT22" s="69">
        <v>79.80582524271843</v>
      </c>
      <c r="AU22" s="71">
        <v>26.2135922330097</v>
      </c>
      <c r="AV22" s="72">
        <v>25</v>
      </c>
      <c r="AW22" s="57" t="s">
        <v>205</v>
      </c>
      <c r="AX22" s="42" t="s">
        <v>86</v>
      </c>
      <c r="AY22" s="45"/>
      <c r="AZ22" s="69">
        <v>72.81553398058253</v>
      </c>
      <c r="BA22" s="69">
        <v>61.359223300970875</v>
      </c>
      <c r="BB22" s="73">
        <v>11.456310679611649</v>
      </c>
      <c r="BC22" s="72">
        <v>25</v>
      </c>
      <c r="BD22" s="57"/>
      <c r="BE22" s="42" t="s">
        <v>86</v>
      </c>
      <c r="BF22" s="45"/>
      <c r="BG22" s="69">
        <v>65.04854368932038</v>
      </c>
      <c r="BH22" s="69">
        <v>58.252427184466015</v>
      </c>
      <c r="BI22" s="73">
        <v>6.796116504854375</v>
      </c>
      <c r="BJ22" s="72">
        <v>25</v>
      </c>
      <c r="BK22" s="57"/>
      <c r="BL22" s="42" t="s">
        <v>86</v>
      </c>
      <c r="BM22" s="45"/>
      <c r="BN22" s="69">
        <v>75.53398058252426</v>
      </c>
      <c r="BO22" s="69">
        <v>68.15533980582524</v>
      </c>
      <c r="BP22" s="73">
        <v>7.378640776699036</v>
      </c>
      <c r="BQ22" s="72">
        <v>25</v>
      </c>
      <c r="BR22" s="57"/>
      <c r="BS22" s="42" t="s">
        <v>86</v>
      </c>
      <c r="BT22" s="45"/>
      <c r="BU22" s="69">
        <v>89.51456310679612</v>
      </c>
      <c r="BV22" s="69">
        <v>65.4368932038835</v>
      </c>
      <c r="BW22" s="73">
        <v>24.07766990291262</v>
      </c>
      <c r="BX22" s="72">
        <v>25</v>
      </c>
      <c r="BY22" s="57"/>
      <c r="BZ22" s="42" t="s">
        <v>86</v>
      </c>
      <c r="CA22" s="45"/>
      <c r="CB22" s="69">
        <v>81.55339805825243</v>
      </c>
      <c r="CC22" s="69">
        <v>100.19417475728156</v>
      </c>
      <c r="CD22" s="73">
        <v>18.640776699029132</v>
      </c>
      <c r="CE22" s="72">
        <v>25</v>
      </c>
      <c r="CF22" s="57"/>
      <c r="CG22" s="42" t="s">
        <v>86</v>
      </c>
      <c r="CH22" s="45"/>
      <c r="CI22" s="69">
        <v>53.20388349514563</v>
      </c>
      <c r="CJ22" s="69">
        <v>70.87378640776699</v>
      </c>
      <c r="CK22" s="73">
        <v>17.669902912621353</v>
      </c>
      <c r="CL22" s="72">
        <v>25</v>
      </c>
      <c r="CM22" s="57"/>
      <c r="CN22" s="42" t="s">
        <v>86</v>
      </c>
      <c r="CO22" s="45"/>
      <c r="CP22" s="69">
        <v>66.60194174757282</v>
      </c>
      <c r="CQ22" s="69">
        <v>72.81553398058253</v>
      </c>
      <c r="CR22" s="73">
        <v>6.213592233009703</v>
      </c>
      <c r="CS22" s="72">
        <v>25</v>
      </c>
      <c r="CT22" s="57"/>
      <c r="CU22" s="82" t="s">
        <v>86</v>
      </c>
      <c r="CV22" s="262" t="s">
        <v>907</v>
      </c>
      <c r="CW22" s="263">
        <v>31</v>
      </c>
    </row>
    <row r="23" spans="1:101" ht="12.75">
      <c r="A23" s="42" t="s">
        <v>96</v>
      </c>
      <c r="B23" s="45"/>
      <c r="C23" s="69">
        <v>89.23076923076924</v>
      </c>
      <c r="D23" s="70">
        <v>91.92307692307692</v>
      </c>
      <c r="E23" s="71">
        <v>2.692307692307684</v>
      </c>
      <c r="F23" s="72">
        <v>25</v>
      </c>
      <c r="G23" s="57"/>
      <c r="H23" s="42" t="s">
        <v>96</v>
      </c>
      <c r="I23" s="45"/>
      <c r="J23" s="69">
        <v>89.03846153846155</v>
      </c>
      <c r="K23" s="70">
        <v>95.57692307692308</v>
      </c>
      <c r="L23" s="73">
        <v>6.538461538461534</v>
      </c>
      <c r="M23" s="72">
        <v>25</v>
      </c>
      <c r="N23" s="57" t="s">
        <v>31</v>
      </c>
      <c r="O23" s="42" t="s">
        <v>96</v>
      </c>
      <c r="P23" s="45"/>
      <c r="Q23" s="69">
        <v>91.73076923076923</v>
      </c>
      <c r="R23" s="70">
        <v>98.65384615384616</v>
      </c>
      <c r="S23" s="71">
        <v>6.923076923076929</v>
      </c>
      <c r="T23" s="72">
        <v>25</v>
      </c>
      <c r="U23" s="57"/>
      <c r="V23" s="42" t="s">
        <v>96</v>
      </c>
      <c r="W23" s="45"/>
      <c r="X23" s="69">
        <v>95</v>
      </c>
      <c r="Y23" s="70">
        <v>87.5</v>
      </c>
      <c r="Z23" s="73">
        <v>7.5</v>
      </c>
      <c r="AA23" s="72">
        <v>25</v>
      </c>
      <c r="AB23" s="57"/>
      <c r="AC23" s="42" t="s">
        <v>96</v>
      </c>
      <c r="AD23" s="45"/>
      <c r="AE23" s="69">
        <v>95.38461538461539</v>
      </c>
      <c r="AF23" s="69">
        <v>87.5</v>
      </c>
      <c r="AG23" s="71">
        <v>7.884615384615381</v>
      </c>
      <c r="AH23" s="72">
        <v>25</v>
      </c>
      <c r="AI23" s="57" t="s">
        <v>31</v>
      </c>
      <c r="AJ23" s="42" t="s">
        <v>96</v>
      </c>
      <c r="AK23" s="45"/>
      <c r="AL23" s="69">
        <v>100.1923076923077</v>
      </c>
      <c r="AM23" s="69">
        <v>125.57692307692307</v>
      </c>
      <c r="AN23" s="73">
        <v>25.384615384615387</v>
      </c>
      <c r="AO23" s="72">
        <v>25</v>
      </c>
      <c r="AP23" s="57" t="s">
        <v>205</v>
      </c>
      <c r="AQ23" s="42" t="s">
        <v>96</v>
      </c>
      <c r="AR23" s="45"/>
      <c r="AS23" s="69">
        <v>79.61538461538461</v>
      </c>
      <c r="AT23" s="69">
        <v>112.69230769230768</v>
      </c>
      <c r="AU23" s="71">
        <v>33.07692307692307</v>
      </c>
      <c r="AV23" s="72">
        <v>25</v>
      </c>
      <c r="AW23" s="57" t="s">
        <v>205</v>
      </c>
      <c r="AX23" s="42" t="s">
        <v>96</v>
      </c>
      <c r="AY23" s="45"/>
      <c r="AZ23" s="69">
        <v>91.73076923076923</v>
      </c>
      <c r="BA23" s="69">
        <v>95.38461538461539</v>
      </c>
      <c r="BB23" s="73">
        <v>3.653846153846157</v>
      </c>
      <c r="BC23" s="72">
        <v>25</v>
      </c>
      <c r="BD23" s="57"/>
      <c r="BE23" s="42" t="s">
        <v>96</v>
      </c>
      <c r="BF23" s="45"/>
      <c r="BG23" s="69">
        <v>101.34615384615385</v>
      </c>
      <c r="BH23" s="69">
        <v>98.84615384615384</v>
      </c>
      <c r="BI23" s="73">
        <v>2.5</v>
      </c>
      <c r="BJ23" s="72">
        <v>25</v>
      </c>
      <c r="BK23" s="57"/>
      <c r="BL23" s="42" t="s">
        <v>96</v>
      </c>
      <c r="BM23" s="45"/>
      <c r="BN23" s="69">
        <v>78.65384615384615</v>
      </c>
      <c r="BO23" s="69">
        <v>102.88461538461539</v>
      </c>
      <c r="BP23" s="73">
        <v>24.23076923076924</v>
      </c>
      <c r="BQ23" s="72">
        <v>25</v>
      </c>
      <c r="BR23" s="57"/>
      <c r="BS23" s="42" t="s">
        <v>96</v>
      </c>
      <c r="BT23" s="45"/>
      <c r="BU23" s="69">
        <v>92.5</v>
      </c>
      <c r="BV23" s="69">
        <v>97.3076923076923</v>
      </c>
      <c r="BW23" s="73">
        <v>4.807692307692312</v>
      </c>
      <c r="BX23" s="72">
        <v>25</v>
      </c>
      <c r="BY23" s="57"/>
      <c r="BZ23" s="42" t="s">
        <v>96</v>
      </c>
      <c r="CA23" s="45"/>
      <c r="CB23" s="69">
        <v>124.42307692307692</v>
      </c>
      <c r="CC23" s="69">
        <v>130</v>
      </c>
      <c r="CD23" s="73">
        <v>5.576923076923082</v>
      </c>
      <c r="CE23" s="72">
        <v>25</v>
      </c>
      <c r="CF23" s="57"/>
      <c r="CG23" s="42" t="s">
        <v>96</v>
      </c>
      <c r="CH23" s="45"/>
      <c r="CI23" s="69">
        <v>77.3076923076923</v>
      </c>
      <c r="CJ23" s="69">
        <v>97.11538461538461</v>
      </c>
      <c r="CK23" s="73">
        <v>19.807692307692303</v>
      </c>
      <c r="CL23" s="72">
        <v>25</v>
      </c>
      <c r="CM23" s="57"/>
      <c r="CN23" s="42" t="s">
        <v>96</v>
      </c>
      <c r="CO23" s="45"/>
      <c r="CP23" s="69">
        <v>84.03846153846155</v>
      </c>
      <c r="CQ23" s="69">
        <v>104.23076923076923</v>
      </c>
      <c r="CR23" s="73">
        <v>20.192307692307697</v>
      </c>
      <c r="CS23" s="72">
        <v>25</v>
      </c>
      <c r="CT23" s="57"/>
      <c r="CU23" s="82" t="s">
        <v>96</v>
      </c>
      <c r="CV23" s="262" t="s">
        <v>905</v>
      </c>
      <c r="CW23" s="263">
        <v>33</v>
      </c>
    </row>
    <row r="24" spans="1:101" ht="12.75">
      <c r="A24" s="42" t="s">
        <v>97</v>
      </c>
      <c r="B24" s="45"/>
      <c r="C24" s="69">
        <v>89.80392156862746</v>
      </c>
      <c r="D24" s="70">
        <v>90.58823529411765</v>
      </c>
      <c r="E24" s="71">
        <v>0.7843137254901967</v>
      </c>
      <c r="F24" s="72">
        <v>25</v>
      </c>
      <c r="G24" s="57"/>
      <c r="H24" s="42" t="s">
        <v>97</v>
      </c>
      <c r="I24" s="45"/>
      <c r="J24" s="69">
        <v>86.86274509803921</v>
      </c>
      <c r="K24" s="70">
        <v>87.25490196078431</v>
      </c>
      <c r="L24" s="73">
        <v>0.39215686274509837</v>
      </c>
      <c r="M24" s="72">
        <v>25</v>
      </c>
      <c r="N24" s="57" t="s">
        <v>31</v>
      </c>
      <c r="O24" s="42" t="s">
        <v>97</v>
      </c>
      <c r="P24" s="45"/>
      <c r="Q24" s="69">
        <v>90</v>
      </c>
      <c r="R24" s="70">
        <v>92.74509803921568</v>
      </c>
      <c r="S24" s="71">
        <v>2.745098039215678</v>
      </c>
      <c r="T24" s="72">
        <v>25</v>
      </c>
      <c r="U24" s="57"/>
      <c r="V24" s="42" t="s">
        <v>97</v>
      </c>
      <c r="W24" s="45"/>
      <c r="X24" s="69">
        <v>93.72549019607843</v>
      </c>
      <c r="Y24" s="70">
        <v>88.43137254901961</v>
      </c>
      <c r="Z24" s="73">
        <v>5.294117647058817</v>
      </c>
      <c r="AA24" s="72">
        <v>25</v>
      </c>
      <c r="AB24" s="57"/>
      <c r="AC24" s="42" t="s">
        <v>97</v>
      </c>
      <c r="AD24" s="45"/>
      <c r="AE24" s="69">
        <v>87.45098039215686</v>
      </c>
      <c r="AF24" s="69">
        <v>84.31372549019608</v>
      </c>
      <c r="AG24" s="71">
        <v>3.137254901960787</v>
      </c>
      <c r="AH24" s="72">
        <v>25</v>
      </c>
      <c r="AI24" s="57" t="s">
        <v>31</v>
      </c>
      <c r="AJ24" s="42" t="s">
        <v>97</v>
      </c>
      <c r="AK24" s="45"/>
      <c r="AL24" s="69">
        <v>91.5686274509804</v>
      </c>
      <c r="AM24" s="69">
        <v>110</v>
      </c>
      <c r="AN24" s="73">
        <v>18.431372549019613</v>
      </c>
      <c r="AO24" s="72">
        <v>25</v>
      </c>
      <c r="AP24" s="57" t="s">
        <v>31</v>
      </c>
      <c r="AQ24" s="42" t="s">
        <v>97</v>
      </c>
      <c r="AR24" s="45"/>
      <c r="AS24" s="69">
        <v>76.47058823529412</v>
      </c>
      <c r="AT24" s="69">
        <v>93.33333333333331</v>
      </c>
      <c r="AU24" s="71">
        <v>16.86274509803921</v>
      </c>
      <c r="AV24" s="72">
        <v>25</v>
      </c>
      <c r="AW24" s="57" t="s">
        <v>31</v>
      </c>
      <c r="AX24" s="42" t="s">
        <v>97</v>
      </c>
      <c r="AY24" s="45"/>
      <c r="AZ24" s="69">
        <v>89.41176470588235</v>
      </c>
      <c r="BA24" s="69">
        <v>84.90196078431372</v>
      </c>
      <c r="BB24" s="73">
        <v>4.509803921568631</v>
      </c>
      <c r="BC24" s="72">
        <v>25</v>
      </c>
      <c r="BD24" s="57"/>
      <c r="BE24" s="42" t="s">
        <v>97</v>
      </c>
      <c r="BF24" s="45"/>
      <c r="BG24" s="69">
        <v>96.07843137254902</v>
      </c>
      <c r="BH24" s="69">
        <v>87.64705882352942</v>
      </c>
      <c r="BI24" s="73">
        <v>8.431372549019605</v>
      </c>
      <c r="BJ24" s="72">
        <v>25</v>
      </c>
      <c r="BK24" s="57"/>
      <c r="BL24" s="42" t="s">
        <v>97</v>
      </c>
      <c r="BM24" s="45"/>
      <c r="BN24" s="69">
        <v>79.2156862745098</v>
      </c>
      <c r="BO24" s="69">
        <v>94.90196078431372</v>
      </c>
      <c r="BP24" s="73">
        <v>15.686274509803914</v>
      </c>
      <c r="BQ24" s="72">
        <v>25</v>
      </c>
      <c r="BR24" s="57"/>
      <c r="BS24" s="42" t="s">
        <v>97</v>
      </c>
      <c r="BT24" s="45"/>
      <c r="BU24" s="69">
        <v>87.25490196078431</v>
      </c>
      <c r="BV24" s="69">
        <v>92.35294117647058</v>
      </c>
      <c r="BW24" s="73">
        <v>5.098039215686269</v>
      </c>
      <c r="BX24" s="72">
        <v>25</v>
      </c>
      <c r="BY24" s="57"/>
      <c r="BZ24" s="42" t="s">
        <v>97</v>
      </c>
      <c r="CA24" s="45"/>
      <c r="CB24" s="69">
        <v>104.90196078431373</v>
      </c>
      <c r="CC24" s="69">
        <v>115.49019607843137</v>
      </c>
      <c r="CD24" s="73">
        <v>10.588235294117634</v>
      </c>
      <c r="CE24" s="72">
        <v>25</v>
      </c>
      <c r="CF24" s="57"/>
      <c r="CG24" s="42" t="s">
        <v>97</v>
      </c>
      <c r="CH24" s="45"/>
      <c r="CI24" s="69">
        <v>77.64705882352942</v>
      </c>
      <c r="CJ24" s="69">
        <v>95.88235294117646</v>
      </c>
      <c r="CK24" s="73">
        <v>18.235294117647054</v>
      </c>
      <c r="CL24" s="72">
        <v>25</v>
      </c>
      <c r="CM24" s="57"/>
      <c r="CN24" s="42" t="s">
        <v>97</v>
      </c>
      <c r="CO24" s="45"/>
      <c r="CP24" s="69">
        <v>81.17647058823529</v>
      </c>
      <c r="CQ24" s="69">
        <v>100.58823529411765</v>
      </c>
      <c r="CR24" s="73">
        <v>19.41176470588236</v>
      </c>
      <c r="CS24" s="72">
        <v>25</v>
      </c>
      <c r="CT24" s="57"/>
      <c r="CU24" s="82" t="s">
        <v>97</v>
      </c>
      <c r="CV24" s="262" t="s">
        <v>891</v>
      </c>
      <c r="CW24" s="263"/>
    </row>
    <row r="25" spans="1:98" ht="12.75">
      <c r="A25" s="42"/>
      <c r="B25" s="42"/>
      <c r="C25" s="69"/>
      <c r="D25" s="74"/>
      <c r="E25" s="75"/>
      <c r="F25" s="72"/>
      <c r="G25" s="57"/>
      <c r="H25" s="42"/>
      <c r="I25" s="42"/>
      <c r="J25" s="69"/>
      <c r="K25" s="74"/>
      <c r="L25" s="73"/>
      <c r="M25" s="72"/>
      <c r="N25" s="57"/>
      <c r="O25" s="42"/>
      <c r="P25" s="42"/>
      <c r="Q25" s="69"/>
      <c r="R25" s="74"/>
      <c r="S25" s="71"/>
      <c r="T25" s="72"/>
      <c r="U25" s="57"/>
      <c r="V25" s="42"/>
      <c r="W25" s="42"/>
      <c r="X25" s="69"/>
      <c r="Y25" s="74"/>
      <c r="Z25" s="73"/>
      <c r="AA25" s="72"/>
      <c r="AB25" s="57"/>
      <c r="AC25" s="42"/>
      <c r="AD25" s="42"/>
      <c r="AE25" s="69"/>
      <c r="AF25" s="74"/>
      <c r="AG25" s="71"/>
      <c r="AH25" s="72"/>
      <c r="AI25" s="57"/>
      <c r="AJ25" s="42"/>
      <c r="AK25" s="42"/>
      <c r="AL25" s="69"/>
      <c r="AM25" s="74"/>
      <c r="AN25" s="73"/>
      <c r="AO25" s="72"/>
      <c r="AP25" s="57"/>
      <c r="AQ25" s="42"/>
      <c r="AR25" s="42"/>
      <c r="AS25" s="69"/>
      <c r="AT25" s="74"/>
      <c r="AU25" s="71"/>
      <c r="AV25" s="72"/>
      <c r="AW25" s="57"/>
      <c r="AX25" s="42"/>
      <c r="AY25" s="42"/>
      <c r="AZ25" s="69"/>
      <c r="BA25" s="74"/>
      <c r="BB25" s="73"/>
      <c r="BC25" s="72"/>
      <c r="BD25" s="57"/>
      <c r="BE25" s="42"/>
      <c r="BF25" s="42"/>
      <c r="BG25" s="69"/>
      <c r="BH25" s="74"/>
      <c r="BI25" s="73"/>
      <c r="BJ25" s="72"/>
      <c r="BK25" s="57"/>
      <c r="BL25" s="42"/>
      <c r="BM25" s="42"/>
      <c r="BN25" s="69"/>
      <c r="BO25" s="74"/>
      <c r="BP25" s="73"/>
      <c r="BQ25" s="72"/>
      <c r="BR25" s="57"/>
      <c r="BS25" s="42"/>
      <c r="BT25" s="42"/>
      <c r="BU25" s="69"/>
      <c r="BV25" s="74"/>
      <c r="BW25" s="73"/>
      <c r="BX25" s="72"/>
      <c r="BY25" s="57"/>
      <c r="BZ25" s="42"/>
      <c r="CA25" s="42"/>
      <c r="CB25" s="69"/>
      <c r="CC25" s="74"/>
      <c r="CD25" s="73"/>
      <c r="CE25" s="72"/>
      <c r="CF25" s="57"/>
      <c r="CG25" s="42"/>
      <c r="CH25" s="42"/>
      <c r="CI25" s="69"/>
      <c r="CJ25" s="74"/>
      <c r="CK25" s="73"/>
      <c r="CL25" s="72"/>
      <c r="CM25" s="57"/>
      <c r="CN25" s="42"/>
      <c r="CO25" s="42"/>
      <c r="CP25" s="69"/>
      <c r="CQ25" s="74"/>
      <c r="CR25" s="73"/>
      <c r="CS25" s="72"/>
      <c r="CT25" s="57"/>
    </row>
    <row r="26" spans="1:77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</row>
    <row r="27" spans="1:56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</row>
    <row r="28" spans="1:5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1:56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</row>
    <row r="30" spans="1:56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</row>
    <row r="31" spans="1:56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</row>
    <row r="32" spans="1:112" ht="12.75">
      <c r="A32" s="41"/>
      <c r="B32" s="41"/>
      <c r="C32" s="66"/>
      <c r="D32" s="67"/>
      <c r="E32" s="77"/>
      <c r="F32" s="68"/>
      <c r="G32" s="57"/>
      <c r="H32" s="41"/>
      <c r="I32" s="41"/>
      <c r="J32" s="66"/>
      <c r="K32" s="67"/>
      <c r="L32" s="77"/>
      <c r="M32" s="68"/>
      <c r="N32" s="57"/>
      <c r="O32" s="41"/>
      <c r="P32" s="41"/>
      <c r="Q32" s="66"/>
      <c r="R32" s="67"/>
      <c r="S32" s="77"/>
      <c r="T32" s="68"/>
      <c r="U32" s="57"/>
      <c r="V32" s="41"/>
      <c r="W32" s="41"/>
      <c r="X32" s="66"/>
      <c r="Y32" s="67"/>
      <c r="Z32" s="77"/>
      <c r="AA32" s="68"/>
      <c r="AB32" s="57"/>
      <c r="AC32" s="42"/>
      <c r="AD32" s="42"/>
      <c r="AE32" s="42"/>
      <c r="AF32" s="69"/>
      <c r="AG32" s="72"/>
      <c r="AH32" s="69"/>
      <c r="AI32" s="75"/>
      <c r="AJ32" s="41"/>
      <c r="AK32" s="41"/>
      <c r="AL32" s="66"/>
      <c r="AM32" s="67"/>
      <c r="AN32" s="77"/>
      <c r="AO32" s="68"/>
      <c r="AP32" s="57"/>
      <c r="AQ32" s="41"/>
      <c r="AR32" s="41"/>
      <c r="AS32" s="66"/>
      <c r="AT32" s="67"/>
      <c r="AU32" s="77"/>
      <c r="AV32" s="68"/>
      <c r="AW32" s="57"/>
      <c r="AX32" s="42"/>
      <c r="AY32" s="42"/>
      <c r="AZ32" s="42"/>
      <c r="BA32" s="69"/>
      <c r="BB32" s="72"/>
      <c r="BC32" s="69"/>
      <c r="BD32" s="75"/>
      <c r="BE32" s="41"/>
      <c r="BF32" s="41"/>
      <c r="BG32" s="66"/>
      <c r="BH32" s="67"/>
      <c r="BI32" s="77"/>
      <c r="BJ32" s="68"/>
      <c r="BK32" s="57"/>
      <c r="BL32" s="41"/>
      <c r="BM32" s="41"/>
      <c r="BN32" s="66"/>
      <c r="BO32" s="67"/>
      <c r="BP32" s="77"/>
      <c r="BQ32" s="68"/>
      <c r="BR32" s="57"/>
      <c r="BS32" s="42"/>
      <c r="BT32" s="42"/>
      <c r="BU32" s="42"/>
      <c r="BV32" s="69"/>
      <c r="BW32" s="72"/>
      <c r="BX32" s="69"/>
      <c r="BY32" s="75"/>
      <c r="BZ32" s="42"/>
      <c r="CA32" s="42"/>
      <c r="CB32" s="42"/>
      <c r="CC32" s="69"/>
      <c r="CD32" s="72"/>
      <c r="CE32" s="69"/>
      <c r="CF32" s="75"/>
      <c r="CG32" s="42"/>
      <c r="CH32" s="42"/>
      <c r="CI32" s="42"/>
      <c r="CJ32" s="69"/>
      <c r="CK32" s="72"/>
      <c r="CL32" s="69"/>
      <c r="CM32" s="75"/>
      <c r="CN32" s="42"/>
      <c r="CO32" s="42"/>
      <c r="CP32" s="42"/>
      <c r="CQ32" s="69"/>
      <c r="CR32" s="72"/>
      <c r="CS32" s="69"/>
      <c r="CT32" s="75"/>
      <c r="CU32" s="42"/>
      <c r="CV32" s="264"/>
      <c r="CW32" s="264"/>
      <c r="CX32" s="69"/>
      <c r="CY32" s="72"/>
      <c r="CZ32" s="69"/>
      <c r="DA32" s="75"/>
      <c r="DB32" s="42"/>
      <c r="DC32" s="42"/>
      <c r="DD32" s="42"/>
      <c r="DE32" s="69"/>
      <c r="DF32" s="72"/>
      <c r="DG32" s="69"/>
      <c r="DH32" s="75"/>
    </row>
    <row r="35" ht="12.75">
      <c r="A35" s="164" t="s">
        <v>206</v>
      </c>
    </row>
    <row r="36" spans="1:30" ht="12.75">
      <c r="A36" s="165"/>
      <c r="B36" s="166" t="s">
        <v>207</v>
      </c>
      <c r="C36" s="165" t="s">
        <v>208</v>
      </c>
      <c r="D36" s="165" t="s">
        <v>209</v>
      </c>
      <c r="E36" s="165" t="s">
        <v>210</v>
      </c>
      <c r="F36" s="165" t="s">
        <v>211</v>
      </c>
      <c r="G36" s="165" t="s">
        <v>212</v>
      </c>
      <c r="H36" s="165" t="s">
        <v>213</v>
      </c>
      <c r="I36" s="165" t="s">
        <v>214</v>
      </c>
      <c r="J36" s="165" t="s">
        <v>215</v>
      </c>
      <c r="K36" s="165" t="s">
        <v>216</v>
      </c>
      <c r="L36" s="165" t="s">
        <v>217</v>
      </c>
      <c r="M36" s="165" t="s">
        <v>218</v>
      </c>
      <c r="N36" s="165" t="s">
        <v>219</v>
      </c>
      <c r="O36" s="165" t="s">
        <v>220</v>
      </c>
      <c r="P36" s="165" t="s">
        <v>221</v>
      </c>
      <c r="Q36" s="165" t="s">
        <v>222</v>
      </c>
      <c r="R36" s="169" t="s">
        <v>223</v>
      </c>
      <c r="S36" s="169" t="s">
        <v>224</v>
      </c>
      <c r="T36" s="165" t="s">
        <v>851</v>
      </c>
      <c r="U36" s="165" t="s">
        <v>852</v>
      </c>
      <c r="V36" s="165" t="s">
        <v>853</v>
      </c>
      <c r="W36" s="165" t="s">
        <v>854</v>
      </c>
      <c r="X36" s="165" t="s">
        <v>855</v>
      </c>
      <c r="Y36" s="165" t="s">
        <v>856</v>
      </c>
      <c r="Z36" s="165" t="s">
        <v>860</v>
      </c>
      <c r="AA36" s="165" t="s">
        <v>857</v>
      </c>
      <c r="AB36" s="165" t="s">
        <v>858</v>
      </c>
      <c r="AC36" s="165" t="s">
        <v>859</v>
      </c>
      <c r="AD36" s="165"/>
    </row>
    <row r="37" spans="1:33" ht="12.75">
      <c r="A37" s="78" t="s">
        <v>201</v>
      </c>
      <c r="B37" s="79" t="s">
        <v>225</v>
      </c>
      <c r="C37" s="79" t="s">
        <v>225</v>
      </c>
      <c r="D37" s="79" t="s">
        <v>225</v>
      </c>
      <c r="E37" s="79" t="s">
        <v>225</v>
      </c>
      <c r="F37" s="79" t="s">
        <v>225</v>
      </c>
      <c r="G37" s="79" t="s">
        <v>225</v>
      </c>
      <c r="H37" s="79" t="s">
        <v>225</v>
      </c>
      <c r="I37" s="79" t="s">
        <v>225</v>
      </c>
      <c r="J37" s="79" t="s">
        <v>225</v>
      </c>
      <c r="K37" s="79" t="s">
        <v>225</v>
      </c>
      <c r="L37" s="79" t="s">
        <v>225</v>
      </c>
      <c r="M37" s="79" t="s">
        <v>225</v>
      </c>
      <c r="N37" s="79" t="s">
        <v>225</v>
      </c>
      <c r="O37" s="79" t="s">
        <v>225</v>
      </c>
      <c r="P37" s="79" t="s">
        <v>225</v>
      </c>
      <c r="Q37" s="79" t="s">
        <v>225</v>
      </c>
      <c r="R37" s="79" t="s">
        <v>225</v>
      </c>
      <c r="S37" s="79" t="s">
        <v>225</v>
      </c>
      <c r="T37" s="79" t="s">
        <v>225</v>
      </c>
      <c r="U37" s="79" t="s">
        <v>225</v>
      </c>
      <c r="V37" s="79" t="s">
        <v>225</v>
      </c>
      <c r="W37" s="79" t="s">
        <v>225</v>
      </c>
      <c r="X37" s="79" t="s">
        <v>225</v>
      </c>
      <c r="Y37" s="79" t="s">
        <v>225</v>
      </c>
      <c r="Z37" s="79" t="s">
        <v>225</v>
      </c>
      <c r="AA37" s="79" t="s">
        <v>225</v>
      </c>
      <c r="AB37" s="79" t="s">
        <v>225</v>
      </c>
      <c r="AC37" s="79" t="s">
        <v>225</v>
      </c>
      <c r="AD37" s="79"/>
      <c r="AE37" s="78" t="s">
        <v>201</v>
      </c>
      <c r="AF37" s="265" t="s">
        <v>904</v>
      </c>
      <c r="AG37" s="265" t="s">
        <v>886</v>
      </c>
    </row>
    <row r="38" spans="1:33" ht="12.75">
      <c r="A38" s="80" t="s">
        <v>55</v>
      </c>
      <c r="B38" s="81">
        <v>91.15384615384615</v>
      </c>
      <c r="C38" s="81">
        <v>87.5</v>
      </c>
      <c r="D38" s="81">
        <v>100.96153846153845</v>
      </c>
      <c r="E38" s="81">
        <v>78.84615384615384</v>
      </c>
      <c r="F38" s="81">
        <v>85.96153846153847</v>
      </c>
      <c r="G38" s="81">
        <v>86.73076923076923</v>
      </c>
      <c r="H38" s="81">
        <v>102.6923076923077</v>
      </c>
      <c r="I38" s="81">
        <v>87.3076923076923</v>
      </c>
      <c r="J38" s="111">
        <v>91.53846153846152</v>
      </c>
      <c r="K38" s="111">
        <v>97.88461538461537</v>
      </c>
      <c r="L38" s="111">
        <v>97.69230769230768</v>
      </c>
      <c r="M38" s="111">
        <v>94.42307692307692</v>
      </c>
      <c r="N38" s="111">
        <v>100</v>
      </c>
      <c r="O38" s="111">
        <v>105.1923076923077</v>
      </c>
      <c r="P38" s="111">
        <v>104.80769230769232</v>
      </c>
      <c r="Q38" s="111">
        <v>77.3076923076923</v>
      </c>
      <c r="R38" s="111">
        <v>101.34615384615385</v>
      </c>
      <c r="S38" s="111">
        <v>93.84615384615384</v>
      </c>
      <c r="T38" s="167">
        <v>92.69230769230768</v>
      </c>
      <c r="U38" s="167">
        <v>102.6923076923077</v>
      </c>
      <c r="V38" s="167">
        <v>83.65384615384615</v>
      </c>
      <c r="W38" s="167">
        <v>107.11538461538461</v>
      </c>
      <c r="X38" s="167">
        <v>86.92307692307692</v>
      </c>
      <c r="Y38" s="168">
        <v>131.53846153846155</v>
      </c>
      <c r="Z38" s="167">
        <v>104.80769230769232</v>
      </c>
      <c r="AA38" s="167">
        <v>114.42307692307692</v>
      </c>
      <c r="AB38" s="167">
        <v>126.73076923076924</v>
      </c>
      <c r="AC38" s="167">
        <v>80.57692307692307</v>
      </c>
      <c r="AD38" s="167"/>
      <c r="AE38" s="80" t="s">
        <v>55</v>
      </c>
      <c r="AF38" s="165" t="s">
        <v>908</v>
      </c>
      <c r="AG38" s="165">
        <v>132</v>
      </c>
    </row>
    <row r="39" spans="1:33" ht="12.75">
      <c r="A39" s="82" t="s">
        <v>65</v>
      </c>
      <c r="B39" s="81">
        <v>94.23076923076923</v>
      </c>
      <c r="C39" s="81">
        <v>91.53846153846152</v>
      </c>
      <c r="D39" s="81">
        <v>95.76923076923076</v>
      </c>
      <c r="E39" s="81">
        <v>88.84615384615385</v>
      </c>
      <c r="F39" s="81">
        <v>91.15384615384615</v>
      </c>
      <c r="G39" s="81">
        <v>89.42307692307692</v>
      </c>
      <c r="H39" s="81">
        <v>100.76923076923077</v>
      </c>
      <c r="I39" s="81">
        <v>104.42307692307693</v>
      </c>
      <c r="J39" s="111">
        <v>91.34615384615384</v>
      </c>
      <c r="K39" s="111">
        <v>96.34615384615384</v>
      </c>
      <c r="L39" s="111">
        <v>103.84615384615384</v>
      </c>
      <c r="M39" s="111">
        <v>108.07692307692308</v>
      </c>
      <c r="N39" s="111">
        <v>92.69230769230768</v>
      </c>
      <c r="O39" s="111">
        <v>110.57692307692307</v>
      </c>
      <c r="P39" s="111">
        <v>104.03846153846153</v>
      </c>
      <c r="Q39" s="111">
        <v>88.65384615384616</v>
      </c>
      <c r="R39" s="111">
        <v>100.76923076923077</v>
      </c>
      <c r="S39" s="111">
        <v>94.23076923076923</v>
      </c>
      <c r="T39" s="167">
        <v>88.84615384615385</v>
      </c>
      <c r="U39" s="167">
        <v>104.61538461538463</v>
      </c>
      <c r="V39" s="167">
        <v>99.42307692307692</v>
      </c>
      <c r="W39" s="167">
        <v>116.34615384615384</v>
      </c>
      <c r="X39" s="167">
        <v>83.26923076923076</v>
      </c>
      <c r="Y39" s="167">
        <v>104.61538461538463</v>
      </c>
      <c r="Z39" s="167">
        <v>104.42307692307693</v>
      </c>
      <c r="AA39" s="167">
        <v>110.19230769230768</v>
      </c>
      <c r="AB39" s="167">
        <v>114.6153846153846</v>
      </c>
      <c r="AC39" s="167">
        <v>89.03846153846155</v>
      </c>
      <c r="AD39" s="167"/>
      <c r="AE39" s="82" t="s">
        <v>65</v>
      </c>
      <c r="AF39" s="165" t="s">
        <v>891</v>
      </c>
      <c r="AG39" s="165"/>
    </row>
    <row r="40" spans="1:33" ht="12.75">
      <c r="A40" s="82" t="s">
        <v>76</v>
      </c>
      <c r="B40" s="81">
        <v>107.25490196078432</v>
      </c>
      <c r="C40" s="81">
        <v>101.96078431372548</v>
      </c>
      <c r="D40" s="81">
        <v>104.31372549019608</v>
      </c>
      <c r="E40" s="81">
        <v>82.35294117647058</v>
      </c>
      <c r="F40" s="81">
        <v>99.80392156862744</v>
      </c>
      <c r="G40" s="81">
        <v>99.60784313725489</v>
      </c>
      <c r="H40" s="81">
        <v>95.09803921568627</v>
      </c>
      <c r="I40" s="81">
        <v>119.41176470588235</v>
      </c>
      <c r="J40" s="111">
        <v>83.33333333333333</v>
      </c>
      <c r="K40" s="111">
        <v>97.84313725490196</v>
      </c>
      <c r="L40" s="111">
        <v>110.19607843137256</v>
      </c>
      <c r="M40" s="111">
        <v>119.6078431372549</v>
      </c>
      <c r="N40" s="111">
        <v>91.37254901960785</v>
      </c>
      <c r="O40" s="111">
        <v>111.56862745098037</v>
      </c>
      <c r="P40" s="111">
        <v>95.49019607843137</v>
      </c>
      <c r="Q40" s="111">
        <v>94.50980392156862</v>
      </c>
      <c r="R40" s="111">
        <v>116.47058823529412</v>
      </c>
      <c r="S40" s="111">
        <v>83.72549019607843</v>
      </c>
      <c r="T40" s="167">
        <v>101.96078431372548</v>
      </c>
      <c r="U40" s="167">
        <v>93.92156862745098</v>
      </c>
      <c r="V40" s="167">
        <v>103.52941176470588</v>
      </c>
      <c r="W40" s="167">
        <v>101.37254901960785</v>
      </c>
      <c r="X40" s="167">
        <v>82.94117647058823</v>
      </c>
      <c r="Y40" s="167">
        <v>101.96078431372548</v>
      </c>
      <c r="Z40" s="167">
        <v>111.56862745098037</v>
      </c>
      <c r="AA40" s="167">
        <v>102.15686274509804</v>
      </c>
      <c r="AB40" s="167">
        <v>101.37254901960785</v>
      </c>
      <c r="AC40" s="167">
        <v>97.05882352941177</v>
      </c>
      <c r="AD40" s="167"/>
      <c r="AE40" s="82" t="s">
        <v>76</v>
      </c>
      <c r="AF40" s="165" t="s">
        <v>891</v>
      </c>
      <c r="AG40" s="165"/>
    </row>
    <row r="41" spans="1:33" ht="12.75">
      <c r="A41" s="84" t="s">
        <v>78</v>
      </c>
      <c r="B41" s="81">
        <v>87.37864077669903</v>
      </c>
      <c r="C41" s="81">
        <v>85.8252427184466</v>
      </c>
      <c r="D41" s="81">
        <v>90.09708737864078</v>
      </c>
      <c r="E41" s="81">
        <v>87.57281553398059</v>
      </c>
      <c r="F41" s="81">
        <v>87.18446601941747</v>
      </c>
      <c r="G41" s="81">
        <v>84.85436893203884</v>
      </c>
      <c r="H41" s="81">
        <v>95.33980582524272</v>
      </c>
      <c r="I41" s="81">
        <v>92.23300970873787</v>
      </c>
      <c r="J41" s="111">
        <v>89.32038834951456</v>
      </c>
      <c r="K41" s="111">
        <v>87.76699029126213</v>
      </c>
      <c r="L41" s="111">
        <v>98.83495145631068</v>
      </c>
      <c r="M41" s="111">
        <v>110.87378640776697</v>
      </c>
      <c r="N41" s="111">
        <v>82.9126213592233</v>
      </c>
      <c r="O41" s="111">
        <v>104.27184466019418</v>
      </c>
      <c r="P41" s="111">
        <v>94.5631067961165</v>
      </c>
      <c r="Q41" s="111">
        <v>86.79611650485437</v>
      </c>
      <c r="R41" s="111">
        <v>97.66990291262135</v>
      </c>
      <c r="S41" s="111">
        <v>87.37864077669903</v>
      </c>
      <c r="T41" s="167">
        <v>79.22330097087378</v>
      </c>
      <c r="U41" s="167">
        <v>95.72815533980582</v>
      </c>
      <c r="V41" s="167">
        <v>99.6116504854369</v>
      </c>
      <c r="W41" s="167">
        <v>116.31067961165049</v>
      </c>
      <c r="X41" s="167">
        <v>82.13592233009707</v>
      </c>
      <c r="Y41" s="167">
        <v>89.90291262135923</v>
      </c>
      <c r="Z41" s="167">
        <v>95.53398058252428</v>
      </c>
      <c r="AA41" s="167">
        <v>84.85436893203884</v>
      </c>
      <c r="AB41" s="167">
        <v>101.94174757281553</v>
      </c>
      <c r="AC41" s="167">
        <v>86.99029126213593</v>
      </c>
      <c r="AD41" s="167"/>
      <c r="AE41" s="84" t="s">
        <v>78</v>
      </c>
      <c r="AF41" s="165" t="s">
        <v>891</v>
      </c>
      <c r="AG41" s="165"/>
    </row>
    <row r="42" spans="1:33" ht="12.75">
      <c r="A42" s="82" t="s">
        <v>80</v>
      </c>
      <c r="B42" s="88">
        <v>84.27184466019418</v>
      </c>
      <c r="C42" s="81">
        <v>83.3009708737864</v>
      </c>
      <c r="D42" s="81">
        <v>85.04854368932038</v>
      </c>
      <c r="E42" s="81">
        <v>78.05825242718447</v>
      </c>
      <c r="F42" s="81">
        <v>83.3009708737864</v>
      </c>
      <c r="G42" s="81">
        <v>78.83495145631068</v>
      </c>
      <c r="H42" s="81">
        <v>96.31067961165049</v>
      </c>
      <c r="I42" s="81">
        <v>91.84466019417475</v>
      </c>
      <c r="J42" s="111">
        <v>81.35922330097087</v>
      </c>
      <c r="K42" s="111">
        <v>85.04854368932038</v>
      </c>
      <c r="L42" s="111">
        <v>91.45631067961163</v>
      </c>
      <c r="M42" s="111">
        <v>98.25242718446601</v>
      </c>
      <c r="N42" s="111">
        <v>90.873786407767</v>
      </c>
      <c r="O42" s="111">
        <v>105.04854368932038</v>
      </c>
      <c r="P42" s="111">
        <v>108.15533980582525</v>
      </c>
      <c r="Q42" s="111">
        <v>94.5631067961165</v>
      </c>
      <c r="R42" s="111">
        <v>109.32038834951456</v>
      </c>
      <c r="S42" s="111">
        <v>98.25242718446601</v>
      </c>
      <c r="T42" s="167">
        <v>88.3495145631068</v>
      </c>
      <c r="U42" s="167">
        <v>106.2135922330097</v>
      </c>
      <c r="V42" s="167">
        <v>102.9126213592233</v>
      </c>
      <c r="W42" s="167">
        <v>117.47572815533981</v>
      </c>
      <c r="X42" s="167">
        <v>86.99029126213593</v>
      </c>
      <c r="Y42" s="167">
        <v>104.46601941747574</v>
      </c>
      <c r="Z42" s="167">
        <v>110.48543689320387</v>
      </c>
      <c r="AA42" s="167">
        <v>102.9126213592233</v>
      </c>
      <c r="AB42" s="167">
        <v>115.72815533980581</v>
      </c>
      <c r="AC42" s="167">
        <v>101.35922330097088</v>
      </c>
      <c r="AD42" s="167"/>
      <c r="AE42" s="82" t="s">
        <v>80</v>
      </c>
      <c r="AF42" s="165" t="s">
        <v>891</v>
      </c>
      <c r="AG42" s="165"/>
    </row>
    <row r="43" spans="1:33" ht="12.75">
      <c r="A43" s="80" t="s">
        <v>81</v>
      </c>
      <c r="B43" s="81">
        <v>91.37254901960785</v>
      </c>
      <c r="C43" s="81">
        <v>89.6078431372549</v>
      </c>
      <c r="D43" s="81">
        <v>98.43137254901961</v>
      </c>
      <c r="E43" s="81">
        <v>88.43137254901961</v>
      </c>
      <c r="F43" s="81">
        <v>92.74509803921568</v>
      </c>
      <c r="G43" s="81">
        <v>86.27450980392156</v>
      </c>
      <c r="H43" s="81">
        <v>104.90196078431373</v>
      </c>
      <c r="I43" s="81">
        <v>99.60784313725489</v>
      </c>
      <c r="J43" s="111">
        <v>85.29411764705883</v>
      </c>
      <c r="K43" s="111">
        <v>91.17647058823529</v>
      </c>
      <c r="L43" s="111">
        <v>100.19607843137256</v>
      </c>
      <c r="M43" s="111">
        <v>107.25490196078432</v>
      </c>
      <c r="N43" s="111">
        <v>89.6078431372549</v>
      </c>
      <c r="O43" s="111">
        <v>99.80392156862744</v>
      </c>
      <c r="P43" s="111">
        <v>100</v>
      </c>
      <c r="Q43" s="111">
        <v>82.74509803921568</v>
      </c>
      <c r="R43" s="111">
        <v>100.3921568627451</v>
      </c>
      <c r="S43" s="111">
        <v>88.62745098039215</v>
      </c>
      <c r="T43" s="167">
        <v>85.49019607843137</v>
      </c>
      <c r="U43" s="167">
        <v>98.8235294117647</v>
      </c>
      <c r="V43" s="167">
        <v>92.54901960784312</v>
      </c>
      <c r="W43" s="167">
        <v>111.96078431372548</v>
      </c>
      <c r="X43" s="167">
        <v>76.07843137254903</v>
      </c>
      <c r="Y43" s="167">
        <v>95.29411764705883</v>
      </c>
      <c r="Z43" s="167">
        <v>102.74509803921569</v>
      </c>
      <c r="AA43" s="167">
        <v>87.64705882352942</v>
      </c>
      <c r="AB43" s="167">
        <v>106.66666666666667</v>
      </c>
      <c r="AC43" s="167">
        <v>90.98039215686275</v>
      </c>
      <c r="AD43" s="167"/>
      <c r="AE43" s="80" t="s">
        <v>81</v>
      </c>
      <c r="AF43" s="165" t="s">
        <v>891</v>
      </c>
      <c r="AG43" s="165"/>
    </row>
    <row r="44" spans="1:33" ht="12.75">
      <c r="A44" s="82" t="s">
        <v>83</v>
      </c>
      <c r="B44" s="81">
        <v>90.873786407767</v>
      </c>
      <c r="C44" s="81">
        <v>92.03883495145631</v>
      </c>
      <c r="D44" s="81">
        <v>91.06796116504854</v>
      </c>
      <c r="E44" s="81">
        <v>87.18446601941747</v>
      </c>
      <c r="F44" s="81">
        <v>93.39805825242719</v>
      </c>
      <c r="G44" s="81">
        <v>88.3495145631068</v>
      </c>
      <c r="H44" s="81">
        <v>101.55339805825243</v>
      </c>
      <c r="I44" s="81">
        <v>102.9126213592233</v>
      </c>
      <c r="J44" s="111">
        <v>92.4271844660194</v>
      </c>
      <c r="K44" s="111">
        <v>92.81553398058252</v>
      </c>
      <c r="L44" s="111">
        <v>102.71844660194175</v>
      </c>
      <c r="M44" s="111">
        <v>113.20388349514562</v>
      </c>
      <c r="N44" s="111">
        <v>87.18446601941747</v>
      </c>
      <c r="O44" s="111">
        <v>102.5242718446602</v>
      </c>
      <c r="P44" s="111">
        <v>100.58252427184466</v>
      </c>
      <c r="Q44" s="111">
        <v>90.48543689320388</v>
      </c>
      <c r="R44" s="111">
        <v>101.16504854368932</v>
      </c>
      <c r="S44" s="111">
        <v>92.03883495145631</v>
      </c>
      <c r="T44" s="167">
        <v>85.24271844660194</v>
      </c>
      <c r="U44" s="167">
        <v>99.22330097087378</v>
      </c>
      <c r="V44" s="167">
        <v>100.97087378640776</v>
      </c>
      <c r="W44" s="167">
        <v>118.64077669902913</v>
      </c>
      <c r="X44" s="167">
        <v>80.58252427184466</v>
      </c>
      <c r="Y44" s="167">
        <v>101.94174757281553</v>
      </c>
      <c r="Z44" s="167">
        <v>103.10679611650485</v>
      </c>
      <c r="AA44" s="167">
        <v>95.92233009708737</v>
      </c>
      <c r="AB44" s="167">
        <v>114.75728155339804</v>
      </c>
      <c r="AC44" s="167">
        <v>92.62135922330096</v>
      </c>
      <c r="AD44" s="167"/>
      <c r="AE44" s="82" t="s">
        <v>83</v>
      </c>
      <c r="AF44" s="165" t="s">
        <v>891</v>
      </c>
      <c r="AG44" s="165"/>
    </row>
    <row r="45" spans="1:33" ht="12.75">
      <c r="A45" s="82" t="s">
        <v>86</v>
      </c>
      <c r="B45" s="81">
        <v>74.95145631067962</v>
      </c>
      <c r="C45" s="81">
        <v>94.1747572815534</v>
      </c>
      <c r="D45" s="81">
        <v>72.42718446601941</v>
      </c>
      <c r="E45" s="83">
        <v>64.07766990291262</v>
      </c>
      <c r="F45" s="81">
        <v>100.19417475728156</v>
      </c>
      <c r="G45" s="81">
        <v>114.5631067961165</v>
      </c>
      <c r="H45" s="83">
        <v>68.34951456310678</v>
      </c>
      <c r="I45" s="81">
        <v>93.98058252427184</v>
      </c>
      <c r="J45" s="112">
        <v>68.54368932038834</v>
      </c>
      <c r="K45" s="111">
        <v>100</v>
      </c>
      <c r="L45" s="112">
        <v>132.621359223301</v>
      </c>
      <c r="M45" s="111">
        <v>104.46601941747574</v>
      </c>
      <c r="N45" s="112">
        <v>53.59223300970874</v>
      </c>
      <c r="O45" s="111">
        <v>79.80582524271843</v>
      </c>
      <c r="P45" s="111">
        <v>72.81553398058253</v>
      </c>
      <c r="Q45" s="112">
        <v>61.359223300970875</v>
      </c>
      <c r="R45" s="112">
        <v>65.04854368932038</v>
      </c>
      <c r="S45" s="112">
        <v>58.252427184466015</v>
      </c>
      <c r="T45" s="167">
        <v>75.53398058252426</v>
      </c>
      <c r="U45" s="168">
        <v>68.15533980582524</v>
      </c>
      <c r="V45" s="167">
        <v>81.55339805825243</v>
      </c>
      <c r="W45" s="167">
        <v>100.19417475728156</v>
      </c>
      <c r="X45" s="168">
        <v>53.20388349514563</v>
      </c>
      <c r="Y45" s="167">
        <v>70.87378640776699</v>
      </c>
      <c r="Z45" s="168">
        <v>65.4368932038835</v>
      </c>
      <c r="AA45" s="168">
        <v>66.60194174757282</v>
      </c>
      <c r="AB45" s="167">
        <v>72.81553398058253</v>
      </c>
      <c r="AC45" s="167">
        <v>89.51456310679612</v>
      </c>
      <c r="AD45" s="168"/>
      <c r="AE45" s="82" t="s">
        <v>86</v>
      </c>
      <c r="AF45" s="165" t="s">
        <v>909</v>
      </c>
      <c r="AG45" s="165" t="s">
        <v>910</v>
      </c>
    </row>
    <row r="46" spans="1:33" ht="12.75">
      <c r="A46" s="82" t="s">
        <v>96</v>
      </c>
      <c r="B46" s="81">
        <v>89.23076923076924</v>
      </c>
      <c r="C46" s="81">
        <v>91.92307692307692</v>
      </c>
      <c r="D46" s="81">
        <v>89.03846153846155</v>
      </c>
      <c r="E46" s="81">
        <v>95.57692307692308</v>
      </c>
      <c r="F46" s="81">
        <v>91.73076923076923</v>
      </c>
      <c r="G46" s="81">
        <v>98.65384615384616</v>
      </c>
      <c r="H46" s="81">
        <v>95</v>
      </c>
      <c r="I46" s="81">
        <v>87.5</v>
      </c>
      <c r="J46" s="111">
        <v>95.38461538461539</v>
      </c>
      <c r="K46" s="111">
        <v>87.5</v>
      </c>
      <c r="L46" s="111">
        <v>100.1923076923077</v>
      </c>
      <c r="M46" s="111">
        <v>125.57692307692307</v>
      </c>
      <c r="N46" s="111">
        <v>79.61538461538461</v>
      </c>
      <c r="O46" s="111">
        <v>112.69230769230768</v>
      </c>
      <c r="P46" s="111">
        <v>91.73076923076923</v>
      </c>
      <c r="Q46" s="111">
        <v>95.38461538461539</v>
      </c>
      <c r="R46" s="111">
        <v>101.34615384615385</v>
      </c>
      <c r="S46" s="111">
        <v>98.84615384615384</v>
      </c>
      <c r="T46" s="167">
        <v>78.65384615384615</v>
      </c>
      <c r="U46" s="167">
        <v>102.88461538461539</v>
      </c>
      <c r="V46" s="167">
        <v>124.42307692307692</v>
      </c>
      <c r="W46" s="167">
        <v>130</v>
      </c>
      <c r="X46" s="167">
        <v>77.3076923076923</v>
      </c>
      <c r="Y46" s="167">
        <v>97.11538461538461</v>
      </c>
      <c r="Z46" s="167">
        <v>97.3076923076923</v>
      </c>
      <c r="AA46" s="167">
        <v>84.03846153846155</v>
      </c>
      <c r="AB46" s="167">
        <v>104.23076923076923</v>
      </c>
      <c r="AC46" s="167">
        <v>92.5</v>
      </c>
      <c r="AD46" s="167"/>
      <c r="AE46" s="82" t="s">
        <v>96</v>
      </c>
      <c r="AF46" s="165" t="s">
        <v>891</v>
      </c>
      <c r="AG46" s="165"/>
    </row>
    <row r="47" spans="1:33" ht="12.75">
      <c r="A47" s="82" t="s">
        <v>97</v>
      </c>
      <c r="B47" s="81">
        <v>89.80392156862746</v>
      </c>
      <c r="C47" s="81">
        <v>90.58823529411765</v>
      </c>
      <c r="D47" s="81">
        <v>86.86274509803921</v>
      </c>
      <c r="E47" s="81">
        <v>87.25490196078431</v>
      </c>
      <c r="F47" s="81">
        <v>90</v>
      </c>
      <c r="G47" s="81">
        <v>92.74509803921568</v>
      </c>
      <c r="H47" s="81">
        <v>93.72549019607843</v>
      </c>
      <c r="I47" s="81">
        <v>88.43137254901961</v>
      </c>
      <c r="J47" s="111">
        <v>87.45098039215686</v>
      </c>
      <c r="K47" s="111">
        <v>84.31372549019608</v>
      </c>
      <c r="L47" s="111">
        <v>91.5686274509804</v>
      </c>
      <c r="M47" s="111">
        <v>110</v>
      </c>
      <c r="N47" s="111">
        <v>76.47058823529412</v>
      </c>
      <c r="O47" s="111">
        <v>93.33333333333331</v>
      </c>
      <c r="P47" s="111">
        <v>89.41176470588235</v>
      </c>
      <c r="Q47" s="111">
        <v>84.90196078431372</v>
      </c>
      <c r="R47" s="111">
        <v>96.07843137254902</v>
      </c>
      <c r="S47" s="111">
        <v>87.64705882352942</v>
      </c>
      <c r="T47" s="167">
        <v>79.2156862745098</v>
      </c>
      <c r="U47" s="167">
        <v>94.90196078431372</v>
      </c>
      <c r="V47" s="167">
        <v>104.90196078431373</v>
      </c>
      <c r="W47" s="167">
        <v>115.49019607843137</v>
      </c>
      <c r="X47" s="167">
        <v>77.64705882352942</v>
      </c>
      <c r="Y47" s="167">
        <v>95.88235294117646</v>
      </c>
      <c r="Z47" s="167">
        <v>92.35294117647058</v>
      </c>
      <c r="AA47" s="167">
        <v>81.17647058823529</v>
      </c>
      <c r="AB47" s="167">
        <v>100.58823529411765</v>
      </c>
      <c r="AC47" s="167">
        <v>87.25490196078431</v>
      </c>
      <c r="AD47" s="167"/>
      <c r="AE47" s="82" t="s">
        <v>97</v>
      </c>
      <c r="AF47" s="165" t="s">
        <v>891</v>
      </c>
      <c r="AG47" s="165"/>
    </row>
    <row r="50" ht="12.75">
      <c r="A50" s="85" t="s">
        <v>226</v>
      </c>
    </row>
    <row r="51" spans="1:15" ht="12.75">
      <c r="A51" s="165"/>
      <c r="B51" s="86" t="s">
        <v>207</v>
      </c>
      <c r="C51" s="169" t="s">
        <v>208</v>
      </c>
      <c r="D51" s="169" t="s">
        <v>209</v>
      </c>
      <c r="E51" s="169" t="s">
        <v>210</v>
      </c>
      <c r="F51" s="169" t="s">
        <v>211</v>
      </c>
      <c r="G51" s="169" t="s">
        <v>212</v>
      </c>
      <c r="H51" s="169" t="s">
        <v>213</v>
      </c>
      <c r="I51" s="169" t="s">
        <v>214</v>
      </c>
      <c r="J51" s="169" t="s">
        <v>215</v>
      </c>
      <c r="K51" s="169" t="s">
        <v>216</v>
      </c>
      <c r="L51" s="169" t="s">
        <v>217</v>
      </c>
      <c r="M51" s="169" t="s">
        <v>218</v>
      </c>
      <c r="N51" s="169" t="s">
        <v>219</v>
      </c>
      <c r="O51" s="169" t="s">
        <v>220</v>
      </c>
    </row>
    <row r="52" spans="1:15" ht="12.75">
      <c r="A52" s="78" t="s">
        <v>201</v>
      </c>
      <c r="B52" s="79" t="s">
        <v>203</v>
      </c>
      <c r="C52" s="87" t="s">
        <v>203</v>
      </c>
      <c r="D52" s="87" t="s">
        <v>203</v>
      </c>
      <c r="E52" s="87" t="s">
        <v>203</v>
      </c>
      <c r="F52" s="87" t="s">
        <v>203</v>
      </c>
      <c r="G52" s="87" t="s">
        <v>203</v>
      </c>
      <c r="H52" s="87" t="s">
        <v>203</v>
      </c>
      <c r="I52" s="87" t="s">
        <v>203</v>
      </c>
      <c r="J52" s="87" t="s">
        <v>203</v>
      </c>
      <c r="K52" s="87" t="s">
        <v>203</v>
      </c>
      <c r="L52" s="87" t="s">
        <v>203</v>
      </c>
      <c r="M52" s="87" t="s">
        <v>203</v>
      </c>
      <c r="N52" s="87" t="s">
        <v>203</v>
      </c>
      <c r="O52" s="87" t="s">
        <v>203</v>
      </c>
    </row>
    <row r="53" spans="1:15" ht="12.75">
      <c r="A53" s="80" t="s">
        <v>55</v>
      </c>
      <c r="B53" s="81">
        <v>3.653846153846146</v>
      </c>
      <c r="C53" s="81">
        <v>22.115384615384624</v>
      </c>
      <c r="D53" s="81">
        <v>0.7692307692307699</v>
      </c>
      <c r="E53" s="81">
        <v>15.384615384615387</v>
      </c>
      <c r="F53" s="81">
        <v>6.346153846153851</v>
      </c>
      <c r="G53" s="81">
        <v>3.269230769230772</v>
      </c>
      <c r="H53" s="81">
        <v>5.192307692307697</v>
      </c>
      <c r="I53" s="83">
        <v>27.5</v>
      </c>
      <c r="J53" s="111">
        <v>10</v>
      </c>
      <c r="K53" s="167">
        <v>23.46153846153847</v>
      </c>
      <c r="L53" s="167">
        <v>12.307692307692319</v>
      </c>
      <c r="M53" s="167">
        <v>7.500000000000006</v>
      </c>
      <c r="N53" s="167">
        <v>24.23076923076924</v>
      </c>
      <c r="O53" s="168">
        <v>44.61538461538462</v>
      </c>
    </row>
    <row r="54" spans="1:15" ht="12.75">
      <c r="A54" s="82" t="s">
        <v>65</v>
      </c>
      <c r="B54" s="81">
        <v>2.6923076923076947</v>
      </c>
      <c r="C54" s="81">
        <v>6.923076923076919</v>
      </c>
      <c r="D54" s="81">
        <v>1.7307692307692215</v>
      </c>
      <c r="E54" s="81">
        <v>3.653846153846157</v>
      </c>
      <c r="F54" s="81">
        <v>5</v>
      </c>
      <c r="G54" s="81">
        <v>4.230769230769234</v>
      </c>
      <c r="H54" s="81">
        <v>17.88461538461538</v>
      </c>
      <c r="I54" s="81">
        <v>15.384615384615387</v>
      </c>
      <c r="J54" s="111">
        <v>15.76923076923077</v>
      </c>
      <c r="K54" s="167">
        <v>16.923076923076916</v>
      </c>
      <c r="L54" s="167">
        <v>4.423076923076927</v>
      </c>
      <c r="M54" s="167">
        <v>6.538461538461544</v>
      </c>
      <c r="N54" s="167">
        <v>15.384615384615387</v>
      </c>
      <c r="O54" s="167">
        <v>21.346153846153854</v>
      </c>
    </row>
    <row r="55" spans="1:15" ht="12.75">
      <c r="A55" s="82" t="s">
        <v>76</v>
      </c>
      <c r="B55" s="81">
        <v>5.294117647058828</v>
      </c>
      <c r="C55" s="81">
        <v>21.960784313725497</v>
      </c>
      <c r="D55" s="81">
        <v>0.19607843137254918</v>
      </c>
      <c r="E55" s="81">
        <v>24.313725490196077</v>
      </c>
      <c r="F55" s="81">
        <v>14.50980392156863</v>
      </c>
      <c r="G55" s="81">
        <v>9.41176470588234</v>
      </c>
      <c r="H55" s="81">
        <v>20.196078431372534</v>
      </c>
      <c r="I55" s="81">
        <v>0.980392156862746</v>
      </c>
      <c r="J55" s="111">
        <v>8.039215686274517</v>
      </c>
      <c r="K55" s="167">
        <v>2.156862745098041</v>
      </c>
      <c r="L55" s="167">
        <v>0.7843137254901967</v>
      </c>
      <c r="M55" s="168">
        <v>32.745098039215684</v>
      </c>
      <c r="N55" s="167">
        <v>14.509803921568617</v>
      </c>
      <c r="O55" s="167">
        <v>19.01960784313726</v>
      </c>
    </row>
    <row r="56" spans="1:15" ht="12.75">
      <c r="A56" s="84" t="s">
        <v>78</v>
      </c>
      <c r="B56" s="81">
        <v>1.5533980582524285</v>
      </c>
      <c r="C56" s="81">
        <v>2.524271844660196</v>
      </c>
      <c r="D56" s="81">
        <v>2.330097087378643</v>
      </c>
      <c r="E56" s="81">
        <v>3.106796116504857</v>
      </c>
      <c r="F56" s="81">
        <v>1.5533980582524285</v>
      </c>
      <c r="G56" s="81">
        <v>12.038834951456298</v>
      </c>
      <c r="H56" s="81">
        <v>21.35922330097088</v>
      </c>
      <c r="I56" s="81">
        <v>7.7669902912621325</v>
      </c>
      <c r="J56" s="111">
        <v>16.50485436893204</v>
      </c>
      <c r="K56" s="167">
        <v>16.699029126213585</v>
      </c>
      <c r="L56" s="167">
        <v>17.087378640776702</v>
      </c>
      <c r="M56" s="167">
        <v>10.291262135922327</v>
      </c>
      <c r="N56" s="167">
        <v>8.543689320388346</v>
      </c>
      <c r="O56" s="167">
        <v>7.766990291262142</v>
      </c>
    </row>
    <row r="57" spans="1:15" ht="12.75">
      <c r="A57" s="82" t="s">
        <v>80</v>
      </c>
      <c r="B57" s="88">
        <v>0.9708737864077678</v>
      </c>
      <c r="C57" s="81">
        <v>6.990291262135918</v>
      </c>
      <c r="D57" s="81">
        <v>4.466019417475721</v>
      </c>
      <c r="E57" s="81">
        <v>4.466019417475732</v>
      </c>
      <c r="F57" s="81">
        <v>3.689320388349518</v>
      </c>
      <c r="G57" s="81">
        <v>6.796116504854375</v>
      </c>
      <c r="H57" s="81">
        <v>14.174757281553399</v>
      </c>
      <c r="I57" s="81">
        <v>13.59223300970875</v>
      </c>
      <c r="J57" s="111">
        <v>17.86407766990292</v>
      </c>
      <c r="K57" s="167">
        <v>14.563106796116497</v>
      </c>
      <c r="L57" s="167">
        <v>12.815533980582513</v>
      </c>
      <c r="M57" s="167">
        <v>11.067961165048532</v>
      </c>
      <c r="N57" s="167">
        <v>9.126213592232997</v>
      </c>
      <c r="O57" s="167">
        <v>17.47572815533981</v>
      </c>
    </row>
    <row r="58" spans="1:15" ht="12.75">
      <c r="A58" s="80" t="s">
        <v>81</v>
      </c>
      <c r="B58" s="81">
        <v>1.7647058823529427</v>
      </c>
      <c r="C58" s="81">
        <v>10</v>
      </c>
      <c r="D58" s="81">
        <v>6.4705882352941115</v>
      </c>
      <c r="E58" s="81">
        <v>5.294117647058828</v>
      </c>
      <c r="F58" s="81">
        <v>5.8823529411764754</v>
      </c>
      <c r="G58" s="81">
        <v>7.058823529411771</v>
      </c>
      <c r="H58" s="81">
        <v>10.196078431372548</v>
      </c>
      <c r="I58" s="81">
        <v>17.25490196078432</v>
      </c>
      <c r="J58" s="111">
        <v>13.333333333333334</v>
      </c>
      <c r="K58" s="167">
        <v>19.41176470588235</v>
      </c>
      <c r="L58" s="167">
        <v>19.01960784313726</v>
      </c>
      <c r="M58" s="167">
        <v>11.76470588235294</v>
      </c>
      <c r="N58" s="167">
        <v>11.76470588235294</v>
      </c>
      <c r="O58" s="167">
        <v>19.2156862745098</v>
      </c>
    </row>
    <row r="59" spans="1:15" ht="12.75">
      <c r="A59" s="82" t="s">
        <v>83</v>
      </c>
      <c r="B59" s="81">
        <v>1.1650485436893105</v>
      </c>
      <c r="C59" s="81">
        <v>3.8834951456310605</v>
      </c>
      <c r="D59" s="81">
        <v>5.0485436893203826</v>
      </c>
      <c r="E59" s="81">
        <v>1.359223300970875</v>
      </c>
      <c r="F59" s="81">
        <v>0.3883495145631071</v>
      </c>
      <c r="G59" s="81">
        <v>10.48543689320387</v>
      </c>
      <c r="H59" s="81">
        <v>15.33980582524272</v>
      </c>
      <c r="I59" s="81">
        <v>10.097087378640776</v>
      </c>
      <c r="J59" s="111">
        <v>13.980582524271846</v>
      </c>
      <c r="K59" s="167">
        <v>17.669902912621353</v>
      </c>
      <c r="L59" s="167">
        <v>18.834951456310673</v>
      </c>
      <c r="M59" s="167">
        <v>9.126213592233018</v>
      </c>
      <c r="N59" s="167">
        <v>10.485436893203893</v>
      </c>
      <c r="O59" s="167">
        <v>21.35922330097088</v>
      </c>
    </row>
    <row r="60" spans="1:15" ht="12.75">
      <c r="A60" s="82" t="s">
        <v>86</v>
      </c>
      <c r="B60" s="81">
        <v>19.223300970873783</v>
      </c>
      <c r="C60" s="81">
        <v>8.349514563106792</v>
      </c>
      <c r="D60" s="81">
        <v>14.368932038834942</v>
      </c>
      <c r="E60" s="83">
        <v>25.63106796116505</v>
      </c>
      <c r="F60" s="83">
        <v>31.456310679611654</v>
      </c>
      <c r="G60" s="83">
        <v>28.155339805825246</v>
      </c>
      <c r="H60" s="83">
        <v>26.2135922330097</v>
      </c>
      <c r="I60" s="81">
        <v>11.456310679611649</v>
      </c>
      <c r="J60" s="111">
        <v>7.378640776699036</v>
      </c>
      <c r="K60" s="167">
        <v>18.640776699029132</v>
      </c>
      <c r="L60" s="167">
        <v>6.213592233009703</v>
      </c>
      <c r="M60" s="167">
        <v>6.796116504854375</v>
      </c>
      <c r="N60" s="167">
        <v>24.07766990291262</v>
      </c>
      <c r="O60" s="167">
        <v>17.669902912621353</v>
      </c>
    </row>
    <row r="61" spans="1:15" ht="12.75">
      <c r="A61" s="82" t="s">
        <v>96</v>
      </c>
      <c r="B61" s="81">
        <v>2.692307692307684</v>
      </c>
      <c r="C61" s="81">
        <v>6.538461538461534</v>
      </c>
      <c r="D61" s="81">
        <v>6.923076923076929</v>
      </c>
      <c r="E61" s="81">
        <v>7.5</v>
      </c>
      <c r="F61" s="81">
        <v>7.884615384615381</v>
      </c>
      <c r="G61" s="81">
        <v>25.384615384615387</v>
      </c>
      <c r="H61" s="83">
        <v>33.07692307692307</v>
      </c>
      <c r="I61" s="81">
        <v>3.653846153846157</v>
      </c>
      <c r="J61" s="111">
        <v>24.23076923076924</v>
      </c>
      <c r="K61" s="167">
        <v>5.576923076923082</v>
      </c>
      <c r="L61" s="167">
        <v>20.192307692307697</v>
      </c>
      <c r="M61" s="167">
        <v>2.5</v>
      </c>
      <c r="N61" s="167">
        <v>4.807692307692312</v>
      </c>
      <c r="O61" s="167">
        <v>19.807692307692303</v>
      </c>
    </row>
    <row r="62" spans="1:15" ht="12.75">
      <c r="A62" s="82" t="s">
        <v>97</v>
      </c>
      <c r="B62" s="81">
        <v>0.7843137254901967</v>
      </c>
      <c r="C62" s="81">
        <v>0.39215686274509837</v>
      </c>
      <c r="D62" s="81">
        <v>2.745098039215678</v>
      </c>
      <c r="E62" s="81">
        <v>5.294117647058817</v>
      </c>
      <c r="F62" s="81">
        <v>3.137254901960787</v>
      </c>
      <c r="G62" s="81">
        <v>18.431372549019613</v>
      </c>
      <c r="H62" s="81">
        <v>16.86274509803921</v>
      </c>
      <c r="I62" s="81">
        <v>4.509803921568631</v>
      </c>
      <c r="J62" s="111">
        <v>15.686274509803914</v>
      </c>
      <c r="K62" s="167">
        <v>10.588235294117634</v>
      </c>
      <c r="L62" s="167">
        <v>19.41176470588236</v>
      </c>
      <c r="M62" s="167">
        <v>8.431372549019605</v>
      </c>
      <c r="N62" s="167">
        <v>5.098039215686269</v>
      </c>
      <c r="O62" s="167">
        <v>18.235294117647054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&amp;LSummary of Laboratory QC Data for the GC/MS SIM Analysis.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R35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92" customWidth="1"/>
    <col min="2" max="2" width="11.140625" style="92" customWidth="1"/>
    <col min="3" max="3" width="5.7109375" style="113" customWidth="1"/>
    <col min="4" max="4" width="12.140625" style="93" customWidth="1"/>
    <col min="5" max="5" width="8.00390625" style="94" customWidth="1"/>
    <col min="6" max="6" width="9.140625" style="94" customWidth="1"/>
    <col min="7" max="7" width="7.8515625" style="94" customWidth="1"/>
    <col min="8" max="10" width="9.140625" style="94" customWidth="1"/>
    <col min="11" max="11" width="7.8515625" style="94" customWidth="1"/>
    <col min="12" max="15" width="9.140625" style="94" customWidth="1"/>
    <col min="16" max="17" width="8.140625" style="94" customWidth="1"/>
    <col min="18" max="19" width="9.140625" style="94" customWidth="1"/>
    <col min="20" max="16384" width="9.140625" style="93" customWidth="1"/>
  </cols>
  <sheetData>
    <row r="2" ht="21">
      <c r="A2" s="40" t="s">
        <v>232</v>
      </c>
    </row>
    <row r="3" ht="21">
      <c r="A3" s="40" t="s">
        <v>394</v>
      </c>
    </row>
    <row r="4" spans="1:44" ht="17.25">
      <c r="A4" s="99" t="s">
        <v>287</v>
      </c>
      <c r="E4" s="94" t="s">
        <v>235</v>
      </c>
      <c r="H4" s="94" t="s">
        <v>235</v>
      </c>
      <c r="K4" s="94" t="s">
        <v>235</v>
      </c>
      <c r="N4" s="94" t="s">
        <v>235</v>
      </c>
      <c r="Q4" s="94" t="s">
        <v>235</v>
      </c>
      <c r="T4" s="93" t="s">
        <v>235</v>
      </c>
      <c r="W4" s="93" t="s">
        <v>235</v>
      </c>
      <c r="Z4" s="93" t="s">
        <v>235</v>
      </c>
      <c r="AC4" s="93" t="s">
        <v>235</v>
      </c>
      <c r="AF4" s="93" t="s">
        <v>235</v>
      </c>
      <c r="AI4" s="93" t="s">
        <v>235</v>
      </c>
      <c r="AL4" s="93" t="s">
        <v>235</v>
      </c>
      <c r="AO4" s="93" t="s">
        <v>235</v>
      </c>
      <c r="AR4" s="93" t="s">
        <v>235</v>
      </c>
    </row>
    <row r="5" spans="5:44" ht="12.75">
      <c r="E5" s="94" t="s">
        <v>456</v>
      </c>
      <c r="H5" s="94" t="s">
        <v>395</v>
      </c>
      <c r="K5" s="94" t="s">
        <v>396</v>
      </c>
      <c r="N5" s="94" t="s">
        <v>397</v>
      </c>
      <c r="Q5" s="94" t="s">
        <v>398</v>
      </c>
      <c r="T5" s="93" t="s">
        <v>457</v>
      </c>
      <c r="W5" s="93" t="s">
        <v>458</v>
      </c>
      <c r="Z5" s="93" t="s">
        <v>459</v>
      </c>
      <c r="AC5" s="93" t="s">
        <v>460</v>
      </c>
      <c r="AF5" s="93" t="s">
        <v>402</v>
      </c>
      <c r="AI5" s="93" t="s">
        <v>400</v>
      </c>
      <c r="AL5" s="93" t="s">
        <v>401</v>
      </c>
      <c r="AO5" s="93" t="s">
        <v>461</v>
      </c>
      <c r="AR5" s="93" t="s">
        <v>462</v>
      </c>
    </row>
    <row r="6" spans="5:44" ht="12.75">
      <c r="E6" s="94" t="s">
        <v>238</v>
      </c>
      <c r="H6" s="94" t="s">
        <v>238</v>
      </c>
      <c r="K6" s="94" t="s">
        <v>238</v>
      </c>
      <c r="N6" s="94" t="s">
        <v>238</v>
      </c>
      <c r="Q6" s="94" t="s">
        <v>238</v>
      </c>
      <c r="T6" s="93" t="s">
        <v>238</v>
      </c>
      <c r="W6" s="93" t="s">
        <v>238</v>
      </c>
      <c r="Z6" s="93" t="s">
        <v>238</v>
      </c>
      <c r="AC6" s="93" t="s">
        <v>238</v>
      </c>
      <c r="AF6" s="93" t="s">
        <v>238</v>
      </c>
      <c r="AI6" s="93" t="s">
        <v>238</v>
      </c>
      <c r="AL6" s="93" t="s">
        <v>238</v>
      </c>
      <c r="AO6" s="93" t="s">
        <v>238</v>
      </c>
      <c r="AR6" s="93" t="s">
        <v>238</v>
      </c>
    </row>
    <row r="7" spans="5:44" ht="12.75">
      <c r="E7" s="94" t="s">
        <v>196</v>
      </c>
      <c r="H7" s="94" t="s">
        <v>196</v>
      </c>
      <c r="K7" s="94" t="s">
        <v>196</v>
      </c>
      <c r="N7" s="94" t="s">
        <v>196</v>
      </c>
      <c r="Q7" s="94" t="s">
        <v>196</v>
      </c>
      <c r="T7" s="93" t="s">
        <v>196</v>
      </c>
      <c r="W7" s="93" t="s">
        <v>196</v>
      </c>
      <c r="Z7" s="93" t="s">
        <v>196</v>
      </c>
      <c r="AC7" s="93" t="s">
        <v>196</v>
      </c>
      <c r="AF7" s="93" t="s">
        <v>196</v>
      </c>
      <c r="AI7" s="93" t="s">
        <v>196</v>
      </c>
      <c r="AL7" s="93" t="s">
        <v>196</v>
      </c>
      <c r="AO7" s="93" t="s">
        <v>196</v>
      </c>
      <c r="AR7" s="93" t="s">
        <v>196</v>
      </c>
    </row>
    <row r="8" spans="5:44" ht="12.75">
      <c r="E8" s="94">
        <v>39862</v>
      </c>
      <c r="H8" s="94">
        <v>39863</v>
      </c>
      <c r="K8" s="94">
        <v>39864</v>
      </c>
      <c r="N8" s="94">
        <v>39867</v>
      </c>
      <c r="Q8" s="94">
        <v>39868</v>
      </c>
      <c r="T8" s="93">
        <v>39869</v>
      </c>
      <c r="W8" s="93">
        <v>39870</v>
      </c>
      <c r="Z8" s="93">
        <v>39871</v>
      </c>
      <c r="AC8" s="93">
        <v>39874</v>
      </c>
      <c r="AF8" s="93">
        <v>39875</v>
      </c>
      <c r="AI8" s="93">
        <v>39876</v>
      </c>
      <c r="AL8" s="93">
        <v>39877</v>
      </c>
      <c r="AO8" s="93">
        <v>39878</v>
      </c>
      <c r="AR8" s="93">
        <v>39881</v>
      </c>
    </row>
    <row r="9" spans="1:44" s="15" customFormat="1" ht="12.75">
      <c r="A9" s="89"/>
      <c r="B9" s="89"/>
      <c r="C9" s="114"/>
      <c r="E9" s="15" t="s">
        <v>463</v>
      </c>
      <c r="F9" s="90"/>
      <c r="G9" s="90"/>
      <c r="H9" s="90" t="s">
        <v>464</v>
      </c>
      <c r="I9" s="90"/>
      <c r="J9" s="90"/>
      <c r="K9" s="90" t="s">
        <v>465</v>
      </c>
      <c r="L9" s="90"/>
      <c r="M9" s="90"/>
      <c r="N9" s="91" t="s">
        <v>466</v>
      </c>
      <c r="O9" s="91"/>
      <c r="P9" s="90"/>
      <c r="Q9" s="90" t="s">
        <v>467</v>
      </c>
      <c r="R9" s="91"/>
      <c r="S9" s="91"/>
      <c r="T9" s="15" t="s">
        <v>468</v>
      </c>
      <c r="W9" s="15" t="s">
        <v>469</v>
      </c>
      <c r="Z9" s="15" t="s">
        <v>470</v>
      </c>
      <c r="AC9" s="15" t="s">
        <v>471</v>
      </c>
      <c r="AF9" s="15" t="s">
        <v>472</v>
      </c>
      <c r="AI9" s="15" t="s">
        <v>473</v>
      </c>
      <c r="AL9" s="15" t="s">
        <v>474</v>
      </c>
      <c r="AO9" s="15" t="s">
        <v>475</v>
      </c>
      <c r="AR9" s="15" t="s">
        <v>476</v>
      </c>
    </row>
    <row r="10" spans="1:44" s="15" customFormat="1" ht="12.75">
      <c r="A10" s="22" t="s">
        <v>201</v>
      </c>
      <c r="B10" s="8" t="s">
        <v>227</v>
      </c>
      <c r="C10" s="6"/>
      <c r="D10" s="2" t="s">
        <v>243</v>
      </c>
      <c r="E10" s="100" t="s">
        <v>228</v>
      </c>
      <c r="F10" s="100"/>
      <c r="G10" s="100" t="s">
        <v>243</v>
      </c>
      <c r="H10" s="100" t="s">
        <v>228</v>
      </c>
      <c r="I10" s="100"/>
      <c r="J10" s="101" t="s">
        <v>243</v>
      </c>
      <c r="K10" s="101" t="s">
        <v>228</v>
      </c>
      <c r="L10" s="101"/>
      <c r="M10" s="101" t="s">
        <v>243</v>
      </c>
      <c r="N10" s="100" t="s">
        <v>228</v>
      </c>
      <c r="O10" s="100"/>
      <c r="P10" s="100" t="s">
        <v>243</v>
      </c>
      <c r="Q10" s="100" t="s">
        <v>228</v>
      </c>
      <c r="R10" s="100"/>
      <c r="S10" s="100" t="s">
        <v>243</v>
      </c>
      <c r="T10" s="100" t="s">
        <v>228</v>
      </c>
      <c r="U10" s="100"/>
      <c r="V10" s="2" t="s">
        <v>243</v>
      </c>
      <c r="W10" s="2" t="s">
        <v>228</v>
      </c>
      <c r="X10" s="2"/>
      <c r="Y10" s="2" t="s">
        <v>243</v>
      </c>
      <c r="Z10" s="2" t="s">
        <v>228</v>
      </c>
      <c r="AA10" s="2"/>
      <c r="AB10" s="2" t="s">
        <v>243</v>
      </c>
      <c r="AC10" s="2" t="s">
        <v>228</v>
      </c>
      <c r="AD10" s="2"/>
      <c r="AE10" s="2" t="s">
        <v>243</v>
      </c>
      <c r="AF10" s="2" t="s">
        <v>228</v>
      </c>
      <c r="AG10" s="2"/>
      <c r="AH10" s="2" t="s">
        <v>243</v>
      </c>
      <c r="AI10" s="2" t="s">
        <v>228</v>
      </c>
      <c r="AJ10" s="2"/>
      <c r="AK10" s="2" t="s">
        <v>243</v>
      </c>
      <c r="AL10" s="2" t="s">
        <v>228</v>
      </c>
      <c r="AM10" s="2"/>
      <c r="AN10" s="2" t="s">
        <v>243</v>
      </c>
      <c r="AO10" s="2" t="s">
        <v>228</v>
      </c>
      <c r="AP10" s="2"/>
      <c r="AQ10" s="2" t="s">
        <v>243</v>
      </c>
      <c r="AR10" s="2" t="s">
        <v>228</v>
      </c>
    </row>
    <row r="11" spans="2:44" s="15" customFormat="1" ht="12.75">
      <c r="B11" s="8" t="s">
        <v>229</v>
      </c>
      <c r="C11" s="37" t="s">
        <v>200</v>
      </c>
      <c r="D11" s="2" t="s">
        <v>229</v>
      </c>
      <c r="E11" s="100" t="s">
        <v>229</v>
      </c>
      <c r="F11" s="100" t="s">
        <v>200</v>
      </c>
      <c r="G11" s="100" t="s">
        <v>229</v>
      </c>
      <c r="H11" s="100" t="s">
        <v>229</v>
      </c>
      <c r="I11" s="100" t="s">
        <v>200</v>
      </c>
      <c r="J11" s="101" t="s">
        <v>229</v>
      </c>
      <c r="K11" s="101" t="s">
        <v>229</v>
      </c>
      <c r="L11" s="101" t="s">
        <v>200</v>
      </c>
      <c r="M11" s="101" t="s">
        <v>229</v>
      </c>
      <c r="N11" s="100" t="s">
        <v>229</v>
      </c>
      <c r="O11" s="100" t="s">
        <v>200</v>
      </c>
      <c r="P11" s="100" t="s">
        <v>229</v>
      </c>
      <c r="Q11" s="100" t="s">
        <v>229</v>
      </c>
      <c r="R11" s="100" t="s">
        <v>200</v>
      </c>
      <c r="S11" s="100" t="s">
        <v>229</v>
      </c>
      <c r="T11" s="100" t="s">
        <v>229</v>
      </c>
      <c r="U11" s="100" t="s">
        <v>200</v>
      </c>
      <c r="V11" s="2" t="s">
        <v>229</v>
      </c>
      <c r="W11" s="2" t="s">
        <v>229</v>
      </c>
      <c r="X11" s="2" t="s">
        <v>200</v>
      </c>
      <c r="Y11" s="2" t="s">
        <v>229</v>
      </c>
      <c r="Z11" s="2" t="s">
        <v>229</v>
      </c>
      <c r="AA11" s="2" t="s">
        <v>200</v>
      </c>
      <c r="AB11" s="2" t="s">
        <v>229</v>
      </c>
      <c r="AC11" s="2" t="s">
        <v>229</v>
      </c>
      <c r="AD11" s="2" t="s">
        <v>200</v>
      </c>
      <c r="AE11" s="2" t="s">
        <v>229</v>
      </c>
      <c r="AF11" s="2" t="s">
        <v>229</v>
      </c>
      <c r="AG11" s="2" t="s">
        <v>200</v>
      </c>
      <c r="AH11" s="2" t="s">
        <v>229</v>
      </c>
      <c r="AI11" s="2" t="s">
        <v>229</v>
      </c>
      <c r="AJ11" s="2" t="s">
        <v>200</v>
      </c>
      <c r="AK11" s="2" t="s">
        <v>229</v>
      </c>
      <c r="AL11" s="2" t="s">
        <v>229</v>
      </c>
      <c r="AM11" s="2" t="s">
        <v>200</v>
      </c>
      <c r="AN11" s="2" t="s">
        <v>229</v>
      </c>
      <c r="AO11" s="2" t="s">
        <v>229</v>
      </c>
      <c r="AP11" s="2" t="s">
        <v>200</v>
      </c>
      <c r="AQ11" s="2" t="s">
        <v>229</v>
      </c>
      <c r="AR11" s="2" t="s">
        <v>229</v>
      </c>
    </row>
    <row r="12" spans="1:44" ht="12.75">
      <c r="A12" s="23" t="s">
        <v>55</v>
      </c>
      <c r="B12" s="7">
        <v>0.027</v>
      </c>
      <c r="C12" s="19" t="s">
        <v>29</v>
      </c>
      <c r="D12" s="18" t="s">
        <v>3</v>
      </c>
      <c r="E12" s="4" t="s">
        <v>3</v>
      </c>
      <c r="F12" s="98" t="s">
        <v>29</v>
      </c>
      <c r="G12" s="98" t="s">
        <v>45</v>
      </c>
      <c r="H12" s="4" t="s">
        <v>3</v>
      </c>
      <c r="I12" s="98" t="s">
        <v>29</v>
      </c>
      <c r="J12" s="102" t="s">
        <v>45</v>
      </c>
      <c r="K12" s="115" t="s">
        <v>3</v>
      </c>
      <c r="L12" s="102" t="s">
        <v>29</v>
      </c>
      <c r="M12" s="103" t="s">
        <v>45</v>
      </c>
      <c r="N12" s="4" t="s">
        <v>3</v>
      </c>
      <c r="O12" s="103" t="s">
        <v>29</v>
      </c>
      <c r="P12" s="98" t="s">
        <v>45</v>
      </c>
      <c r="Q12" s="4" t="s">
        <v>3</v>
      </c>
      <c r="R12" s="98" t="s">
        <v>29</v>
      </c>
      <c r="S12" s="98" t="s">
        <v>45</v>
      </c>
      <c r="T12" s="4" t="s">
        <v>3</v>
      </c>
      <c r="U12" s="18" t="s">
        <v>29</v>
      </c>
      <c r="V12" s="18" t="s">
        <v>45</v>
      </c>
      <c r="W12" s="4" t="s">
        <v>3</v>
      </c>
      <c r="X12" s="18" t="s">
        <v>29</v>
      </c>
      <c r="Y12" s="18" t="s">
        <v>45</v>
      </c>
      <c r="Z12" s="4" t="s">
        <v>3</v>
      </c>
      <c r="AA12" s="18" t="s">
        <v>29</v>
      </c>
      <c r="AB12" s="18" t="s">
        <v>45</v>
      </c>
      <c r="AC12" s="4" t="s">
        <v>3</v>
      </c>
      <c r="AD12" s="18" t="s">
        <v>29</v>
      </c>
      <c r="AE12" s="18" t="s">
        <v>45</v>
      </c>
      <c r="AF12" s="4" t="s">
        <v>3</v>
      </c>
      <c r="AG12" s="18" t="s">
        <v>29</v>
      </c>
      <c r="AH12" s="18" t="s">
        <v>45</v>
      </c>
      <c r="AI12" s="4" t="s">
        <v>3</v>
      </c>
      <c r="AJ12" s="18" t="s">
        <v>29</v>
      </c>
      <c r="AK12" s="18" t="s">
        <v>45</v>
      </c>
      <c r="AL12" s="4" t="s">
        <v>3</v>
      </c>
      <c r="AM12" s="18" t="s">
        <v>29</v>
      </c>
      <c r="AN12" s="18" t="s">
        <v>45</v>
      </c>
      <c r="AO12" s="4" t="s">
        <v>3</v>
      </c>
      <c r="AP12" s="18" t="s">
        <v>29</v>
      </c>
      <c r="AQ12" s="18" t="s">
        <v>477</v>
      </c>
      <c r="AR12" s="4" t="s">
        <v>1</v>
      </c>
    </row>
    <row r="13" spans="1:44" ht="12.75">
      <c r="A13" s="23" t="s">
        <v>65</v>
      </c>
      <c r="B13" s="7">
        <v>0.023</v>
      </c>
      <c r="C13" s="19" t="s">
        <v>30</v>
      </c>
      <c r="D13" s="18" t="s">
        <v>9</v>
      </c>
      <c r="E13" s="4" t="s">
        <v>9</v>
      </c>
      <c r="F13" s="98" t="s">
        <v>29</v>
      </c>
      <c r="G13" s="98" t="s">
        <v>478</v>
      </c>
      <c r="H13" s="4" t="s">
        <v>9</v>
      </c>
      <c r="I13" s="98" t="s">
        <v>29</v>
      </c>
      <c r="J13" s="102" t="s">
        <v>478</v>
      </c>
      <c r="K13" s="115" t="s">
        <v>9</v>
      </c>
      <c r="L13" s="102" t="s">
        <v>29</v>
      </c>
      <c r="M13" s="103" t="s">
        <v>478</v>
      </c>
      <c r="N13" s="4" t="s">
        <v>9</v>
      </c>
      <c r="O13" s="103" t="s">
        <v>29</v>
      </c>
      <c r="P13" s="98" t="s">
        <v>478</v>
      </c>
      <c r="Q13" s="4" t="s">
        <v>9</v>
      </c>
      <c r="R13" s="98" t="s">
        <v>29</v>
      </c>
      <c r="S13" s="98" t="s">
        <v>478</v>
      </c>
      <c r="T13" s="4" t="s">
        <v>9</v>
      </c>
      <c r="U13" s="18" t="s">
        <v>29</v>
      </c>
      <c r="V13" s="18" t="s">
        <v>478</v>
      </c>
      <c r="W13" s="4" t="s">
        <v>9</v>
      </c>
      <c r="X13" s="18" t="s">
        <v>29</v>
      </c>
      <c r="Y13" s="18" t="s">
        <v>478</v>
      </c>
      <c r="Z13" s="4" t="s">
        <v>9</v>
      </c>
      <c r="AA13" s="18" t="s">
        <v>30</v>
      </c>
      <c r="AB13" s="18" t="s">
        <v>478</v>
      </c>
      <c r="AC13" s="4" t="s">
        <v>17</v>
      </c>
      <c r="AD13" s="18" t="s">
        <v>29</v>
      </c>
      <c r="AE13" s="18" t="s">
        <v>478</v>
      </c>
      <c r="AF13" s="4" t="s">
        <v>9</v>
      </c>
      <c r="AG13" s="18" t="s">
        <v>29</v>
      </c>
      <c r="AH13" s="18" t="s">
        <v>478</v>
      </c>
      <c r="AI13" s="4" t="s">
        <v>9</v>
      </c>
      <c r="AJ13" s="18" t="s">
        <v>29</v>
      </c>
      <c r="AK13" s="18" t="s">
        <v>478</v>
      </c>
      <c r="AL13" s="4" t="s">
        <v>9</v>
      </c>
      <c r="AM13" s="18" t="s">
        <v>29</v>
      </c>
      <c r="AN13" s="18" t="s">
        <v>478</v>
      </c>
      <c r="AO13" s="4" t="s">
        <v>9</v>
      </c>
      <c r="AP13" s="18" t="s">
        <v>29</v>
      </c>
      <c r="AQ13" s="18" t="s">
        <v>479</v>
      </c>
      <c r="AR13" s="4" t="s">
        <v>25</v>
      </c>
    </row>
    <row r="14" spans="1:44" ht="12.75">
      <c r="A14" s="23" t="s">
        <v>76</v>
      </c>
      <c r="B14" s="7">
        <v>0.029</v>
      </c>
      <c r="C14" s="19" t="s">
        <v>30</v>
      </c>
      <c r="D14" s="18" t="s">
        <v>15</v>
      </c>
      <c r="E14" s="4" t="s">
        <v>15</v>
      </c>
      <c r="F14" s="98" t="s">
        <v>29</v>
      </c>
      <c r="G14" s="98" t="s">
        <v>480</v>
      </c>
      <c r="H14" s="4" t="s">
        <v>15</v>
      </c>
      <c r="I14" s="98" t="s">
        <v>29</v>
      </c>
      <c r="J14" s="102" t="s">
        <v>480</v>
      </c>
      <c r="K14" s="115" t="s">
        <v>15</v>
      </c>
      <c r="L14" s="102" t="s">
        <v>29</v>
      </c>
      <c r="M14" s="103" t="s">
        <v>480</v>
      </c>
      <c r="N14" s="4" t="s">
        <v>15</v>
      </c>
      <c r="O14" s="103" t="s">
        <v>29</v>
      </c>
      <c r="P14" s="98" t="s">
        <v>480</v>
      </c>
      <c r="Q14" s="4" t="s">
        <v>15</v>
      </c>
      <c r="R14" s="98" t="s">
        <v>29</v>
      </c>
      <c r="S14" s="98" t="s">
        <v>480</v>
      </c>
      <c r="T14" s="4" t="s">
        <v>15</v>
      </c>
      <c r="U14" s="18" t="s">
        <v>29</v>
      </c>
      <c r="V14" s="18" t="s">
        <v>480</v>
      </c>
      <c r="W14" s="4" t="s">
        <v>15</v>
      </c>
      <c r="X14" s="18" t="s">
        <v>29</v>
      </c>
      <c r="Y14" s="18" t="s">
        <v>480</v>
      </c>
      <c r="Z14" s="4" t="s">
        <v>15</v>
      </c>
      <c r="AA14" s="18" t="s">
        <v>30</v>
      </c>
      <c r="AB14" s="18" t="s">
        <v>480</v>
      </c>
      <c r="AC14" s="4" t="s">
        <v>16</v>
      </c>
      <c r="AD14" s="18" t="s">
        <v>29</v>
      </c>
      <c r="AE14" s="18" t="s">
        <v>480</v>
      </c>
      <c r="AF14" s="4" t="s">
        <v>15</v>
      </c>
      <c r="AG14" s="18" t="s">
        <v>29</v>
      </c>
      <c r="AH14" s="18" t="s">
        <v>480</v>
      </c>
      <c r="AI14" s="4" t="s">
        <v>15</v>
      </c>
      <c r="AJ14" s="18" t="s">
        <v>29</v>
      </c>
      <c r="AK14" s="18" t="s">
        <v>480</v>
      </c>
      <c r="AL14" s="4" t="s">
        <v>15</v>
      </c>
      <c r="AM14" s="18" t="s">
        <v>29</v>
      </c>
      <c r="AN14" s="18" t="s">
        <v>480</v>
      </c>
      <c r="AO14" s="4" t="s">
        <v>15</v>
      </c>
      <c r="AP14" s="18" t="s">
        <v>29</v>
      </c>
      <c r="AQ14" s="18" t="s">
        <v>481</v>
      </c>
      <c r="AR14" s="4" t="s">
        <v>28</v>
      </c>
    </row>
    <row r="15" spans="1:44" ht="12.75">
      <c r="A15" s="23" t="s">
        <v>78</v>
      </c>
      <c r="B15" s="7">
        <v>0.043</v>
      </c>
      <c r="C15" s="19" t="s">
        <v>29</v>
      </c>
      <c r="D15" s="18" t="s">
        <v>7</v>
      </c>
      <c r="E15" s="4" t="s">
        <v>7</v>
      </c>
      <c r="F15" s="98" t="s">
        <v>29</v>
      </c>
      <c r="G15" s="98" t="s">
        <v>443</v>
      </c>
      <c r="H15" s="4" t="s">
        <v>7</v>
      </c>
      <c r="I15" s="98" t="s">
        <v>29</v>
      </c>
      <c r="J15" s="102" t="s">
        <v>443</v>
      </c>
      <c r="K15" s="115" t="s">
        <v>7</v>
      </c>
      <c r="L15" s="102" t="s">
        <v>29</v>
      </c>
      <c r="M15" s="103" t="s">
        <v>443</v>
      </c>
      <c r="N15" s="4" t="s">
        <v>7</v>
      </c>
      <c r="O15" s="103" t="s">
        <v>29</v>
      </c>
      <c r="P15" s="98" t="s">
        <v>443</v>
      </c>
      <c r="Q15" s="4" t="s">
        <v>7</v>
      </c>
      <c r="R15" s="98" t="s">
        <v>29</v>
      </c>
      <c r="S15" s="98" t="s">
        <v>443</v>
      </c>
      <c r="T15" s="4" t="s">
        <v>7</v>
      </c>
      <c r="U15" s="18" t="s">
        <v>29</v>
      </c>
      <c r="V15" s="18" t="s">
        <v>443</v>
      </c>
      <c r="W15" s="4" t="s">
        <v>7</v>
      </c>
      <c r="X15" s="18" t="s">
        <v>29</v>
      </c>
      <c r="Y15" s="18" t="s">
        <v>443</v>
      </c>
      <c r="Z15" s="4" t="s">
        <v>7</v>
      </c>
      <c r="AA15" s="18" t="s">
        <v>29</v>
      </c>
      <c r="AB15" s="18" t="s">
        <v>443</v>
      </c>
      <c r="AC15" s="4" t="s">
        <v>7</v>
      </c>
      <c r="AD15" s="18" t="s">
        <v>29</v>
      </c>
      <c r="AE15" s="18" t="s">
        <v>443</v>
      </c>
      <c r="AF15" s="4" t="s">
        <v>7</v>
      </c>
      <c r="AG15" s="18" t="s">
        <v>29</v>
      </c>
      <c r="AH15" s="18" t="s">
        <v>443</v>
      </c>
      <c r="AI15" s="4" t="s">
        <v>7</v>
      </c>
      <c r="AJ15" s="18" t="s">
        <v>29</v>
      </c>
      <c r="AK15" s="18" t="s">
        <v>443</v>
      </c>
      <c r="AL15" s="4" t="s">
        <v>7</v>
      </c>
      <c r="AM15" s="18" t="s">
        <v>29</v>
      </c>
      <c r="AN15" s="18" t="s">
        <v>443</v>
      </c>
      <c r="AO15" s="4" t="s">
        <v>7</v>
      </c>
      <c r="AP15" s="18" t="s">
        <v>29</v>
      </c>
      <c r="AQ15" s="18" t="s">
        <v>482</v>
      </c>
      <c r="AR15" s="4" t="s">
        <v>37</v>
      </c>
    </row>
    <row r="16" spans="1:44" ht="12.75">
      <c r="A16" s="23" t="s">
        <v>80</v>
      </c>
      <c r="B16" s="116">
        <v>0.4</v>
      </c>
      <c r="C16" s="19"/>
      <c r="D16" s="18" t="s">
        <v>20</v>
      </c>
      <c r="E16" s="4" t="s">
        <v>20</v>
      </c>
      <c r="F16" s="98" t="s">
        <v>29</v>
      </c>
      <c r="G16" s="98" t="s">
        <v>47</v>
      </c>
      <c r="H16" s="4" t="s">
        <v>20</v>
      </c>
      <c r="I16" s="98" t="s">
        <v>29</v>
      </c>
      <c r="J16" s="102" t="s">
        <v>47</v>
      </c>
      <c r="K16" s="115" t="s">
        <v>20</v>
      </c>
      <c r="L16" s="102" t="s">
        <v>30</v>
      </c>
      <c r="M16" s="103" t="s">
        <v>47</v>
      </c>
      <c r="N16" s="4" t="s">
        <v>9</v>
      </c>
      <c r="O16" s="103" t="s">
        <v>29</v>
      </c>
      <c r="P16" s="98" t="s">
        <v>47</v>
      </c>
      <c r="Q16" s="4" t="s">
        <v>20</v>
      </c>
      <c r="R16" s="98" t="s">
        <v>30</v>
      </c>
      <c r="S16" s="98" t="s">
        <v>47</v>
      </c>
      <c r="T16" s="4" t="s">
        <v>11</v>
      </c>
      <c r="U16" s="18" t="s">
        <v>31</v>
      </c>
      <c r="V16" s="18" t="s">
        <v>47</v>
      </c>
      <c r="W16" s="5" t="s">
        <v>483</v>
      </c>
      <c r="X16" s="18" t="s">
        <v>31</v>
      </c>
      <c r="Y16" s="18" t="s">
        <v>47</v>
      </c>
      <c r="Z16" s="5" t="s">
        <v>484</v>
      </c>
      <c r="AA16" s="18" t="s">
        <v>31</v>
      </c>
      <c r="AB16" s="18" t="s">
        <v>47</v>
      </c>
      <c r="AC16" s="5" t="s">
        <v>485</v>
      </c>
      <c r="AD16" s="18" t="s">
        <v>31</v>
      </c>
      <c r="AE16" s="18" t="s">
        <v>47</v>
      </c>
      <c r="AF16" s="5" t="s">
        <v>486</v>
      </c>
      <c r="AG16" s="18" t="s">
        <v>31</v>
      </c>
      <c r="AH16" s="18" t="s">
        <v>47</v>
      </c>
      <c r="AI16" s="5" t="s">
        <v>487</v>
      </c>
      <c r="AJ16" s="18" t="s">
        <v>31</v>
      </c>
      <c r="AK16" s="18" t="s">
        <v>47</v>
      </c>
      <c r="AL16" s="5" t="s">
        <v>488</v>
      </c>
      <c r="AM16" s="18" t="s">
        <v>31</v>
      </c>
      <c r="AN16" s="18" t="s">
        <v>47</v>
      </c>
      <c r="AO16" s="5" t="s">
        <v>489</v>
      </c>
      <c r="AP16" s="18" t="s">
        <v>31</v>
      </c>
      <c r="AQ16" s="18" t="s">
        <v>490</v>
      </c>
      <c r="AR16" s="5" t="s">
        <v>491</v>
      </c>
    </row>
    <row r="17" spans="1:44" ht="12.75">
      <c r="A17" s="23" t="s">
        <v>81</v>
      </c>
      <c r="B17" s="7">
        <v>0.066</v>
      </c>
      <c r="C17" s="19" t="s">
        <v>29</v>
      </c>
      <c r="D17" s="18" t="s">
        <v>21</v>
      </c>
      <c r="E17" s="4" t="s">
        <v>21</v>
      </c>
      <c r="F17" s="98" t="s">
        <v>29</v>
      </c>
      <c r="G17" s="98" t="s">
        <v>492</v>
      </c>
      <c r="H17" s="4" t="s">
        <v>21</v>
      </c>
      <c r="I17" s="98" t="s">
        <v>29</v>
      </c>
      <c r="J17" s="102" t="s">
        <v>492</v>
      </c>
      <c r="K17" s="115" t="s">
        <v>21</v>
      </c>
      <c r="L17" s="102" t="s">
        <v>29</v>
      </c>
      <c r="M17" s="103" t="s">
        <v>492</v>
      </c>
      <c r="N17" s="4" t="s">
        <v>21</v>
      </c>
      <c r="O17" s="103" t="s">
        <v>29</v>
      </c>
      <c r="P17" s="98" t="s">
        <v>492</v>
      </c>
      <c r="Q17" s="4" t="s">
        <v>21</v>
      </c>
      <c r="R17" s="98" t="s">
        <v>29</v>
      </c>
      <c r="S17" s="98" t="s">
        <v>492</v>
      </c>
      <c r="T17" s="4" t="s">
        <v>21</v>
      </c>
      <c r="U17" s="18" t="s">
        <v>29</v>
      </c>
      <c r="V17" s="18" t="s">
        <v>492</v>
      </c>
      <c r="W17" s="4" t="s">
        <v>21</v>
      </c>
      <c r="X17" s="18" t="s">
        <v>29</v>
      </c>
      <c r="Y17" s="18" t="s">
        <v>492</v>
      </c>
      <c r="Z17" s="4" t="s">
        <v>21</v>
      </c>
      <c r="AA17" s="18" t="s">
        <v>29</v>
      </c>
      <c r="AB17" s="18" t="s">
        <v>492</v>
      </c>
      <c r="AC17" s="4" t="s">
        <v>21</v>
      </c>
      <c r="AD17" s="18" t="s">
        <v>29</v>
      </c>
      <c r="AE17" s="18" t="s">
        <v>492</v>
      </c>
      <c r="AF17" s="4" t="s">
        <v>21</v>
      </c>
      <c r="AG17" s="18" t="s">
        <v>29</v>
      </c>
      <c r="AH17" s="18" t="s">
        <v>492</v>
      </c>
      <c r="AI17" s="4" t="s">
        <v>21</v>
      </c>
      <c r="AJ17" s="18" t="s">
        <v>29</v>
      </c>
      <c r="AK17" s="18" t="s">
        <v>492</v>
      </c>
      <c r="AL17" s="4" t="s">
        <v>21</v>
      </c>
      <c r="AM17" s="18" t="s">
        <v>29</v>
      </c>
      <c r="AN17" s="18" t="s">
        <v>492</v>
      </c>
      <c r="AO17" s="4" t="s">
        <v>21</v>
      </c>
      <c r="AP17" s="18" t="s">
        <v>29</v>
      </c>
      <c r="AQ17" s="18" t="s">
        <v>493</v>
      </c>
      <c r="AR17" s="4" t="s">
        <v>188</v>
      </c>
    </row>
    <row r="18" spans="1:44" ht="12.75">
      <c r="A18" s="23" t="s">
        <v>83</v>
      </c>
      <c r="B18" s="117">
        <v>0.05</v>
      </c>
      <c r="C18" s="19" t="s">
        <v>29</v>
      </c>
      <c r="D18" s="18" t="s">
        <v>19</v>
      </c>
      <c r="E18" s="4" t="s">
        <v>19</v>
      </c>
      <c r="F18" s="98" t="s">
        <v>29</v>
      </c>
      <c r="G18" s="98" t="s">
        <v>183</v>
      </c>
      <c r="H18" s="4" t="s">
        <v>19</v>
      </c>
      <c r="I18" s="98" t="s">
        <v>29</v>
      </c>
      <c r="J18" s="102" t="s">
        <v>183</v>
      </c>
      <c r="K18" s="115" t="s">
        <v>19</v>
      </c>
      <c r="L18" s="102" t="s">
        <v>29</v>
      </c>
      <c r="M18" s="103" t="s">
        <v>183</v>
      </c>
      <c r="N18" s="4" t="s">
        <v>19</v>
      </c>
      <c r="O18" s="103" t="s">
        <v>29</v>
      </c>
      <c r="P18" s="98" t="s">
        <v>183</v>
      </c>
      <c r="Q18" s="4" t="s">
        <v>19</v>
      </c>
      <c r="R18" s="98" t="s">
        <v>29</v>
      </c>
      <c r="S18" s="98" t="s">
        <v>183</v>
      </c>
      <c r="T18" s="4" t="s">
        <v>19</v>
      </c>
      <c r="U18" s="18" t="s">
        <v>29</v>
      </c>
      <c r="V18" s="18" t="s">
        <v>183</v>
      </c>
      <c r="W18" s="4" t="s">
        <v>19</v>
      </c>
      <c r="X18" s="18" t="s">
        <v>29</v>
      </c>
      <c r="Y18" s="18" t="s">
        <v>183</v>
      </c>
      <c r="Z18" s="4" t="s">
        <v>19</v>
      </c>
      <c r="AA18" s="18" t="s">
        <v>29</v>
      </c>
      <c r="AB18" s="18" t="s">
        <v>183</v>
      </c>
      <c r="AC18" s="4" t="s">
        <v>19</v>
      </c>
      <c r="AD18" s="18" t="s">
        <v>29</v>
      </c>
      <c r="AE18" s="18" t="s">
        <v>183</v>
      </c>
      <c r="AF18" s="4" t="s">
        <v>19</v>
      </c>
      <c r="AG18" s="18" t="s">
        <v>29</v>
      </c>
      <c r="AH18" s="18" t="s">
        <v>183</v>
      </c>
      <c r="AI18" s="4" t="s">
        <v>19</v>
      </c>
      <c r="AJ18" s="18" t="s">
        <v>29</v>
      </c>
      <c r="AK18" s="18" t="s">
        <v>183</v>
      </c>
      <c r="AL18" s="4" t="s">
        <v>19</v>
      </c>
      <c r="AM18" s="18" t="s">
        <v>29</v>
      </c>
      <c r="AN18" s="18" t="s">
        <v>183</v>
      </c>
      <c r="AO18" s="4" t="s">
        <v>19</v>
      </c>
      <c r="AP18" s="18" t="s">
        <v>29</v>
      </c>
      <c r="AQ18" s="18" t="s">
        <v>494</v>
      </c>
      <c r="AR18" s="4" t="s">
        <v>176</v>
      </c>
    </row>
    <row r="19" spans="1:44" ht="12.75">
      <c r="A19" s="23" t="s">
        <v>86</v>
      </c>
      <c r="B19" s="7">
        <v>0.075</v>
      </c>
      <c r="C19" s="19" t="s">
        <v>30</v>
      </c>
      <c r="D19" s="18" t="s">
        <v>16</v>
      </c>
      <c r="E19" s="4" t="s">
        <v>16</v>
      </c>
      <c r="F19" s="98" t="s">
        <v>30</v>
      </c>
      <c r="G19" s="98" t="s">
        <v>495</v>
      </c>
      <c r="H19" s="4" t="s">
        <v>36</v>
      </c>
      <c r="I19" s="98" t="s">
        <v>29</v>
      </c>
      <c r="J19" s="102" t="s">
        <v>495</v>
      </c>
      <c r="K19" s="115" t="s">
        <v>16</v>
      </c>
      <c r="L19" s="102" t="s">
        <v>30</v>
      </c>
      <c r="M19" s="103" t="s">
        <v>495</v>
      </c>
      <c r="N19" s="4" t="s">
        <v>496</v>
      </c>
      <c r="O19" s="103" t="s">
        <v>29</v>
      </c>
      <c r="P19" s="98" t="s">
        <v>495</v>
      </c>
      <c r="Q19" s="4" t="s">
        <v>16</v>
      </c>
      <c r="R19" s="98" t="s">
        <v>30</v>
      </c>
      <c r="S19" s="98" t="s">
        <v>495</v>
      </c>
      <c r="T19" s="4" t="s">
        <v>447</v>
      </c>
      <c r="U19" s="18" t="s">
        <v>30</v>
      </c>
      <c r="V19" s="18" t="s">
        <v>495</v>
      </c>
      <c r="W19" s="4" t="s">
        <v>178</v>
      </c>
      <c r="X19" s="18" t="s">
        <v>30</v>
      </c>
      <c r="Y19" s="18" t="s">
        <v>495</v>
      </c>
      <c r="Z19" s="4" t="s">
        <v>27</v>
      </c>
      <c r="AA19" s="18" t="s">
        <v>30</v>
      </c>
      <c r="AB19" s="18" t="s">
        <v>495</v>
      </c>
      <c r="AC19" s="4" t="s">
        <v>497</v>
      </c>
      <c r="AD19" s="18" t="s">
        <v>30</v>
      </c>
      <c r="AE19" s="18" t="s">
        <v>495</v>
      </c>
      <c r="AF19" s="4" t="s">
        <v>498</v>
      </c>
      <c r="AG19" s="18" t="s">
        <v>30</v>
      </c>
      <c r="AH19" s="18" t="s">
        <v>495</v>
      </c>
      <c r="AI19" s="4" t="s">
        <v>18</v>
      </c>
      <c r="AJ19" s="18" t="s">
        <v>29</v>
      </c>
      <c r="AK19" s="18" t="s">
        <v>495</v>
      </c>
      <c r="AL19" s="4" t="s">
        <v>16</v>
      </c>
      <c r="AM19" s="18" t="s">
        <v>30</v>
      </c>
      <c r="AN19" s="18" t="s">
        <v>495</v>
      </c>
      <c r="AO19" s="4" t="s">
        <v>40</v>
      </c>
      <c r="AP19" s="18" t="s">
        <v>29</v>
      </c>
      <c r="AQ19" s="18" t="s">
        <v>499</v>
      </c>
      <c r="AR19" s="4" t="s">
        <v>180</v>
      </c>
    </row>
    <row r="20" spans="1:44" ht="12.75">
      <c r="A20" s="23" t="s">
        <v>87</v>
      </c>
      <c r="B20" s="7">
        <v>0.047</v>
      </c>
      <c r="C20" s="19" t="s">
        <v>29</v>
      </c>
      <c r="D20" s="18" t="s">
        <v>14</v>
      </c>
      <c r="E20" s="4" t="s">
        <v>14</v>
      </c>
      <c r="F20" s="98" t="s">
        <v>29</v>
      </c>
      <c r="G20" s="98" t="s">
        <v>500</v>
      </c>
      <c r="H20" s="4" t="s">
        <v>14</v>
      </c>
      <c r="I20" s="98" t="s">
        <v>29</v>
      </c>
      <c r="J20" s="104" t="s">
        <v>500</v>
      </c>
      <c r="K20" s="115" t="s">
        <v>14</v>
      </c>
      <c r="L20" s="104" t="s">
        <v>29</v>
      </c>
      <c r="M20" s="103" t="s">
        <v>500</v>
      </c>
      <c r="N20" s="4" t="s">
        <v>14</v>
      </c>
      <c r="O20" s="103" t="s">
        <v>29</v>
      </c>
      <c r="P20" s="98" t="s">
        <v>500</v>
      </c>
      <c r="Q20" s="4" t="s">
        <v>14</v>
      </c>
      <c r="R20" s="98" t="s">
        <v>29</v>
      </c>
      <c r="S20" s="98" t="s">
        <v>500</v>
      </c>
      <c r="T20" s="4" t="s">
        <v>14</v>
      </c>
      <c r="U20" s="18" t="s">
        <v>29</v>
      </c>
      <c r="V20" s="18" t="s">
        <v>500</v>
      </c>
      <c r="W20" s="4" t="s">
        <v>14</v>
      </c>
      <c r="X20" s="18" t="s">
        <v>29</v>
      </c>
      <c r="Y20" s="18" t="s">
        <v>500</v>
      </c>
      <c r="Z20" s="4" t="s">
        <v>14</v>
      </c>
      <c r="AA20" s="18" t="s">
        <v>29</v>
      </c>
      <c r="AB20" s="18" t="s">
        <v>500</v>
      </c>
      <c r="AC20" s="4" t="s">
        <v>14</v>
      </c>
      <c r="AD20" s="18" t="s">
        <v>29</v>
      </c>
      <c r="AE20" s="18" t="s">
        <v>500</v>
      </c>
      <c r="AF20" s="4" t="s">
        <v>14</v>
      </c>
      <c r="AG20" s="18" t="s">
        <v>29</v>
      </c>
      <c r="AH20" s="18" t="s">
        <v>500</v>
      </c>
      <c r="AI20" s="4" t="s">
        <v>14</v>
      </c>
      <c r="AJ20" s="18" t="s">
        <v>29</v>
      </c>
      <c r="AK20" s="18" t="s">
        <v>500</v>
      </c>
      <c r="AL20" s="4" t="s">
        <v>14</v>
      </c>
      <c r="AM20" s="18" t="s">
        <v>29</v>
      </c>
      <c r="AN20" s="18" t="s">
        <v>500</v>
      </c>
      <c r="AO20" s="4" t="s">
        <v>14</v>
      </c>
      <c r="AP20" s="18" t="s">
        <v>29</v>
      </c>
      <c r="AQ20" s="18" t="s">
        <v>501</v>
      </c>
      <c r="AR20" s="4" t="s">
        <v>27</v>
      </c>
    </row>
    <row r="21" spans="1:44" ht="12.75">
      <c r="A21" s="23" t="s">
        <v>96</v>
      </c>
      <c r="B21" s="7">
        <v>0.202</v>
      </c>
      <c r="C21" s="19" t="s">
        <v>30</v>
      </c>
      <c r="D21" s="18" t="s">
        <v>8</v>
      </c>
      <c r="E21" s="4" t="s">
        <v>178</v>
      </c>
      <c r="F21" s="98" t="s">
        <v>30</v>
      </c>
      <c r="G21" s="98" t="s">
        <v>502</v>
      </c>
      <c r="H21" s="4" t="s">
        <v>426</v>
      </c>
      <c r="I21" s="98" t="s">
        <v>30</v>
      </c>
      <c r="J21" s="104" t="s">
        <v>502</v>
      </c>
      <c r="K21" s="115" t="s">
        <v>503</v>
      </c>
      <c r="L21" s="104" t="s">
        <v>30</v>
      </c>
      <c r="M21" s="103" t="s">
        <v>502</v>
      </c>
      <c r="N21" s="4" t="s">
        <v>504</v>
      </c>
      <c r="O21" s="103" t="s">
        <v>30</v>
      </c>
      <c r="P21" s="98" t="s">
        <v>502</v>
      </c>
      <c r="Q21" s="4" t="s">
        <v>505</v>
      </c>
      <c r="R21" s="98" t="s">
        <v>30</v>
      </c>
      <c r="S21" s="98" t="s">
        <v>502</v>
      </c>
      <c r="T21" s="4" t="s">
        <v>506</v>
      </c>
      <c r="U21" s="18" t="s">
        <v>30</v>
      </c>
      <c r="V21" s="18" t="s">
        <v>502</v>
      </c>
      <c r="W21" s="4" t="s">
        <v>507</v>
      </c>
      <c r="X21" s="18" t="s">
        <v>30</v>
      </c>
      <c r="Y21" s="18" t="s">
        <v>502</v>
      </c>
      <c r="Z21" s="4" t="s">
        <v>508</v>
      </c>
      <c r="AA21" s="18" t="s">
        <v>30</v>
      </c>
      <c r="AB21" s="18" t="s">
        <v>502</v>
      </c>
      <c r="AC21" s="4" t="s">
        <v>509</v>
      </c>
      <c r="AD21" s="18" t="s">
        <v>30</v>
      </c>
      <c r="AE21" s="18" t="s">
        <v>502</v>
      </c>
      <c r="AF21" s="4" t="s">
        <v>35</v>
      </c>
      <c r="AG21" s="18" t="s">
        <v>30</v>
      </c>
      <c r="AH21" s="18" t="s">
        <v>502</v>
      </c>
      <c r="AI21" s="4" t="s">
        <v>510</v>
      </c>
      <c r="AJ21" s="18" t="s">
        <v>29</v>
      </c>
      <c r="AK21" s="18" t="s">
        <v>502</v>
      </c>
      <c r="AL21" s="4" t="s">
        <v>8</v>
      </c>
      <c r="AM21" s="18" t="s">
        <v>30</v>
      </c>
      <c r="AN21" s="18" t="s">
        <v>502</v>
      </c>
      <c r="AO21" s="4" t="s">
        <v>511</v>
      </c>
      <c r="AP21" s="18" t="s">
        <v>29</v>
      </c>
      <c r="AQ21" s="18" t="s">
        <v>512</v>
      </c>
      <c r="AR21" s="4" t="s">
        <v>177</v>
      </c>
    </row>
    <row r="22" spans="1:44" ht="12.75">
      <c r="A22" s="23" t="s">
        <v>92</v>
      </c>
      <c r="B22" s="7">
        <v>0.119</v>
      </c>
      <c r="C22" s="19" t="s">
        <v>30</v>
      </c>
      <c r="D22" s="18" t="s">
        <v>16</v>
      </c>
      <c r="E22" s="4" t="s">
        <v>16</v>
      </c>
      <c r="F22" s="98" t="s">
        <v>29</v>
      </c>
      <c r="G22" s="98" t="s">
        <v>430</v>
      </c>
      <c r="H22" s="4" t="s">
        <v>16</v>
      </c>
      <c r="I22" s="98" t="s">
        <v>29</v>
      </c>
      <c r="J22" s="104" t="s">
        <v>430</v>
      </c>
      <c r="K22" s="115" t="s">
        <v>16</v>
      </c>
      <c r="L22" s="104" t="s">
        <v>30</v>
      </c>
      <c r="M22" s="103" t="s">
        <v>430</v>
      </c>
      <c r="N22" s="4" t="s">
        <v>39</v>
      </c>
      <c r="O22" s="103" t="s">
        <v>29</v>
      </c>
      <c r="P22" s="98" t="s">
        <v>430</v>
      </c>
      <c r="Q22" s="4" t="s">
        <v>16</v>
      </c>
      <c r="R22" s="98" t="s">
        <v>30</v>
      </c>
      <c r="S22" s="98" t="s">
        <v>430</v>
      </c>
      <c r="T22" s="4" t="s">
        <v>504</v>
      </c>
      <c r="U22" s="18" t="s">
        <v>30</v>
      </c>
      <c r="V22" s="18" t="s">
        <v>430</v>
      </c>
      <c r="W22" s="4" t="s">
        <v>28</v>
      </c>
      <c r="X22" s="18" t="s">
        <v>30</v>
      </c>
      <c r="Y22" s="18" t="s">
        <v>430</v>
      </c>
      <c r="Z22" s="4" t="s">
        <v>513</v>
      </c>
      <c r="AA22" s="18" t="s">
        <v>30</v>
      </c>
      <c r="AB22" s="18" t="s">
        <v>430</v>
      </c>
      <c r="AC22" s="4" t="s">
        <v>514</v>
      </c>
      <c r="AD22" s="18" t="s">
        <v>30</v>
      </c>
      <c r="AE22" s="18" t="s">
        <v>430</v>
      </c>
      <c r="AF22" s="4" t="s">
        <v>505</v>
      </c>
      <c r="AG22" s="18" t="s">
        <v>30</v>
      </c>
      <c r="AH22" s="18" t="s">
        <v>430</v>
      </c>
      <c r="AI22" s="4" t="s">
        <v>188</v>
      </c>
      <c r="AJ22" s="18" t="s">
        <v>29</v>
      </c>
      <c r="AK22" s="18" t="s">
        <v>430</v>
      </c>
      <c r="AL22" s="4" t="s">
        <v>16</v>
      </c>
      <c r="AM22" s="18" t="s">
        <v>30</v>
      </c>
      <c r="AN22" s="18" t="s">
        <v>430</v>
      </c>
      <c r="AO22" s="4" t="s">
        <v>515</v>
      </c>
      <c r="AP22" s="18" t="s">
        <v>29</v>
      </c>
      <c r="AQ22" s="18" t="s">
        <v>516</v>
      </c>
      <c r="AR22" s="4" t="s">
        <v>190</v>
      </c>
    </row>
    <row r="23" spans="1:44" s="95" customFormat="1" ht="12.75">
      <c r="A23" s="23" t="s">
        <v>97</v>
      </c>
      <c r="B23" s="7">
        <v>0.086</v>
      </c>
      <c r="C23" s="19" t="s">
        <v>30</v>
      </c>
      <c r="D23" s="18" t="s">
        <v>40</v>
      </c>
      <c r="E23" s="4" t="s">
        <v>40</v>
      </c>
      <c r="F23" s="98" t="s">
        <v>29</v>
      </c>
      <c r="G23" s="98" t="s">
        <v>517</v>
      </c>
      <c r="H23" s="4" t="s">
        <v>40</v>
      </c>
      <c r="I23" s="98" t="s">
        <v>29</v>
      </c>
      <c r="J23" s="104" t="s">
        <v>517</v>
      </c>
      <c r="K23" s="115" t="s">
        <v>40</v>
      </c>
      <c r="L23" s="104" t="s">
        <v>29</v>
      </c>
      <c r="M23" s="103" t="s">
        <v>517</v>
      </c>
      <c r="N23" s="4" t="s">
        <v>40</v>
      </c>
      <c r="O23" s="103" t="s">
        <v>29</v>
      </c>
      <c r="P23" s="98" t="s">
        <v>517</v>
      </c>
      <c r="Q23" s="4" t="s">
        <v>40</v>
      </c>
      <c r="R23" s="98" t="s">
        <v>30</v>
      </c>
      <c r="S23" s="98" t="s">
        <v>517</v>
      </c>
      <c r="T23" s="4" t="s">
        <v>518</v>
      </c>
      <c r="U23" s="18" t="s">
        <v>30</v>
      </c>
      <c r="V23" s="18" t="s">
        <v>517</v>
      </c>
      <c r="W23" s="4" t="s">
        <v>174</v>
      </c>
      <c r="X23" s="18" t="s">
        <v>30</v>
      </c>
      <c r="Y23" s="18" t="s">
        <v>517</v>
      </c>
      <c r="Z23" s="4" t="s">
        <v>437</v>
      </c>
      <c r="AA23" s="18" t="s">
        <v>30</v>
      </c>
      <c r="AB23" s="18" t="s">
        <v>517</v>
      </c>
      <c r="AC23" s="4" t="s">
        <v>519</v>
      </c>
      <c r="AD23" s="18" t="s">
        <v>30</v>
      </c>
      <c r="AE23" s="18" t="s">
        <v>517</v>
      </c>
      <c r="AF23" s="4" t="s">
        <v>179</v>
      </c>
      <c r="AG23" s="18" t="s">
        <v>30</v>
      </c>
      <c r="AH23" s="18" t="s">
        <v>517</v>
      </c>
      <c r="AI23" s="4" t="s">
        <v>47</v>
      </c>
      <c r="AJ23" s="18" t="s">
        <v>29</v>
      </c>
      <c r="AK23" s="18" t="s">
        <v>517</v>
      </c>
      <c r="AL23" s="4" t="s">
        <v>40</v>
      </c>
      <c r="AM23" s="18" t="s">
        <v>30</v>
      </c>
      <c r="AN23" s="18" t="s">
        <v>517</v>
      </c>
      <c r="AO23" s="4" t="s">
        <v>179</v>
      </c>
      <c r="AP23" s="18" t="s">
        <v>29</v>
      </c>
      <c r="AQ23" s="18" t="s">
        <v>520</v>
      </c>
      <c r="AR23" s="4" t="s">
        <v>49</v>
      </c>
    </row>
    <row r="24" spans="1:44" ht="12.75">
      <c r="A24" s="23" t="s">
        <v>95</v>
      </c>
      <c r="B24" s="7">
        <v>0.065</v>
      </c>
      <c r="C24" s="19" t="s">
        <v>29</v>
      </c>
      <c r="D24" s="18" t="s">
        <v>21</v>
      </c>
      <c r="E24" s="118" t="s">
        <v>21</v>
      </c>
      <c r="F24" s="98" t="s">
        <v>29</v>
      </c>
      <c r="G24" s="98" t="s">
        <v>521</v>
      </c>
      <c r="H24" s="4" t="s">
        <v>21</v>
      </c>
      <c r="I24" s="98" t="s">
        <v>29</v>
      </c>
      <c r="J24" s="98" t="s">
        <v>521</v>
      </c>
      <c r="K24" s="4" t="s">
        <v>21</v>
      </c>
      <c r="L24" s="98" t="s">
        <v>29</v>
      </c>
      <c r="M24" s="105" t="s">
        <v>521</v>
      </c>
      <c r="N24" s="4" t="s">
        <v>21</v>
      </c>
      <c r="O24" s="98" t="s">
        <v>29</v>
      </c>
      <c r="P24" s="98" t="s">
        <v>521</v>
      </c>
      <c r="Q24" s="118" t="s">
        <v>21</v>
      </c>
      <c r="R24" s="98" t="s">
        <v>29</v>
      </c>
      <c r="S24" s="105" t="s">
        <v>521</v>
      </c>
      <c r="T24" s="4" t="s">
        <v>21</v>
      </c>
      <c r="U24" s="18" t="s">
        <v>29</v>
      </c>
      <c r="V24" s="18" t="s">
        <v>521</v>
      </c>
      <c r="W24" s="4" t="s">
        <v>21</v>
      </c>
      <c r="X24" s="18" t="s">
        <v>29</v>
      </c>
      <c r="Y24" s="18" t="s">
        <v>521</v>
      </c>
      <c r="Z24" s="4" t="s">
        <v>21</v>
      </c>
      <c r="AA24" s="18" t="s">
        <v>29</v>
      </c>
      <c r="AB24" s="18" t="s">
        <v>521</v>
      </c>
      <c r="AC24" s="4" t="s">
        <v>21</v>
      </c>
      <c r="AD24" s="18" t="s">
        <v>29</v>
      </c>
      <c r="AE24" s="18" t="s">
        <v>521</v>
      </c>
      <c r="AF24" s="4" t="s">
        <v>21</v>
      </c>
      <c r="AG24" s="18" t="s">
        <v>29</v>
      </c>
      <c r="AH24" s="18" t="s">
        <v>521</v>
      </c>
      <c r="AI24" s="4" t="s">
        <v>21</v>
      </c>
      <c r="AJ24" s="18" t="s">
        <v>29</v>
      </c>
      <c r="AK24" s="18" t="s">
        <v>521</v>
      </c>
      <c r="AL24" s="4" t="s">
        <v>21</v>
      </c>
      <c r="AM24" s="18" t="s">
        <v>29</v>
      </c>
      <c r="AN24" s="18" t="s">
        <v>521</v>
      </c>
      <c r="AO24" s="4" t="s">
        <v>21</v>
      </c>
      <c r="AP24" s="18" t="s">
        <v>29</v>
      </c>
      <c r="AQ24" s="18" t="s">
        <v>522</v>
      </c>
      <c r="AR24" s="4" t="s">
        <v>426</v>
      </c>
    </row>
    <row r="25" spans="1:44" ht="12.75">
      <c r="A25" s="23" t="s">
        <v>106</v>
      </c>
      <c r="B25" s="117">
        <v>0.05</v>
      </c>
      <c r="C25" s="19" t="s">
        <v>29</v>
      </c>
      <c r="D25" s="18" t="s">
        <v>19</v>
      </c>
      <c r="E25" s="118" t="s">
        <v>19</v>
      </c>
      <c r="F25" s="98" t="s">
        <v>29</v>
      </c>
      <c r="G25" s="98" t="s">
        <v>523</v>
      </c>
      <c r="H25" s="4" t="s">
        <v>19</v>
      </c>
      <c r="I25" s="98" t="s">
        <v>29</v>
      </c>
      <c r="J25" s="98" t="s">
        <v>523</v>
      </c>
      <c r="K25" s="4" t="s">
        <v>19</v>
      </c>
      <c r="L25" s="98" t="s">
        <v>29</v>
      </c>
      <c r="M25" s="105" t="s">
        <v>523</v>
      </c>
      <c r="N25" s="4" t="s">
        <v>19</v>
      </c>
      <c r="O25" s="98" t="s">
        <v>29</v>
      </c>
      <c r="P25" s="98" t="s">
        <v>523</v>
      </c>
      <c r="Q25" s="118" t="s">
        <v>19</v>
      </c>
      <c r="R25" s="98" t="s">
        <v>29</v>
      </c>
      <c r="S25" s="105" t="s">
        <v>523</v>
      </c>
      <c r="T25" s="4" t="s">
        <v>19</v>
      </c>
      <c r="U25" s="18" t="s">
        <v>29</v>
      </c>
      <c r="V25" s="18" t="s">
        <v>523</v>
      </c>
      <c r="W25" s="4" t="s">
        <v>19</v>
      </c>
      <c r="X25" s="18" t="s">
        <v>29</v>
      </c>
      <c r="Y25" s="18" t="s">
        <v>523</v>
      </c>
      <c r="Z25" s="4" t="s">
        <v>19</v>
      </c>
      <c r="AA25" s="18" t="s">
        <v>29</v>
      </c>
      <c r="AB25" s="18" t="s">
        <v>523</v>
      </c>
      <c r="AC25" s="4" t="s">
        <v>19</v>
      </c>
      <c r="AD25" s="18" t="s">
        <v>29</v>
      </c>
      <c r="AE25" s="18" t="s">
        <v>523</v>
      </c>
      <c r="AF25" s="4" t="s">
        <v>19</v>
      </c>
      <c r="AG25" s="18" t="s">
        <v>29</v>
      </c>
      <c r="AH25" s="18" t="s">
        <v>523</v>
      </c>
      <c r="AI25" s="4" t="s">
        <v>19</v>
      </c>
      <c r="AJ25" s="18" t="s">
        <v>29</v>
      </c>
      <c r="AK25" s="18" t="s">
        <v>523</v>
      </c>
      <c r="AL25" s="4" t="s">
        <v>19</v>
      </c>
      <c r="AM25" s="18" t="s">
        <v>29</v>
      </c>
      <c r="AN25" s="18" t="s">
        <v>523</v>
      </c>
      <c r="AO25" s="4" t="s">
        <v>19</v>
      </c>
      <c r="AP25" s="18" t="s">
        <v>29</v>
      </c>
      <c r="AQ25" s="18" t="s">
        <v>524</v>
      </c>
      <c r="AR25" s="4" t="s">
        <v>176</v>
      </c>
    </row>
    <row r="26" spans="1:44" ht="12.75">
      <c r="A26" s="23" t="s">
        <v>105</v>
      </c>
      <c r="B26" s="7">
        <v>0.143</v>
      </c>
      <c r="C26" s="19" t="s">
        <v>30</v>
      </c>
      <c r="D26" s="18" t="s">
        <v>40</v>
      </c>
      <c r="E26" s="118" t="s">
        <v>40</v>
      </c>
      <c r="F26" s="98" t="s">
        <v>29</v>
      </c>
      <c r="G26" s="98" t="s">
        <v>525</v>
      </c>
      <c r="H26" s="4" t="s">
        <v>40</v>
      </c>
      <c r="I26" s="98" t="s">
        <v>29</v>
      </c>
      <c r="J26" s="106" t="s">
        <v>525</v>
      </c>
      <c r="K26" s="4" t="s">
        <v>40</v>
      </c>
      <c r="L26" s="98" t="s">
        <v>29</v>
      </c>
      <c r="M26" s="105" t="s">
        <v>525</v>
      </c>
      <c r="N26" s="4" t="s">
        <v>40</v>
      </c>
      <c r="O26" s="98" t="s">
        <v>29</v>
      </c>
      <c r="P26" s="98" t="s">
        <v>525</v>
      </c>
      <c r="Q26" s="118" t="s">
        <v>40</v>
      </c>
      <c r="R26" s="98" t="s">
        <v>30</v>
      </c>
      <c r="S26" s="105" t="s">
        <v>525</v>
      </c>
      <c r="T26" s="4" t="s">
        <v>526</v>
      </c>
      <c r="U26" s="18" t="s">
        <v>30</v>
      </c>
      <c r="V26" s="18" t="s">
        <v>525</v>
      </c>
      <c r="W26" s="4" t="s">
        <v>178</v>
      </c>
      <c r="X26" s="18" t="s">
        <v>30</v>
      </c>
      <c r="Y26" s="18" t="s">
        <v>525</v>
      </c>
      <c r="Z26" s="4" t="s">
        <v>33</v>
      </c>
      <c r="AA26" s="18" t="s">
        <v>30</v>
      </c>
      <c r="AB26" s="18" t="s">
        <v>525</v>
      </c>
      <c r="AC26" s="4" t="s">
        <v>527</v>
      </c>
      <c r="AD26" s="18" t="s">
        <v>29</v>
      </c>
      <c r="AE26" s="18" t="s">
        <v>525</v>
      </c>
      <c r="AF26" s="4" t="s">
        <v>40</v>
      </c>
      <c r="AG26" s="18" t="s">
        <v>29</v>
      </c>
      <c r="AH26" s="18" t="s">
        <v>525</v>
      </c>
      <c r="AI26" s="4" t="s">
        <v>40</v>
      </c>
      <c r="AJ26" s="18" t="s">
        <v>29</v>
      </c>
      <c r="AK26" s="18" t="s">
        <v>525</v>
      </c>
      <c r="AL26" s="4" t="s">
        <v>40</v>
      </c>
      <c r="AM26" s="18" t="s">
        <v>29</v>
      </c>
      <c r="AN26" s="18" t="s">
        <v>525</v>
      </c>
      <c r="AO26" s="4" t="s">
        <v>40</v>
      </c>
      <c r="AP26" s="18" t="s">
        <v>29</v>
      </c>
      <c r="AQ26" s="18" t="s">
        <v>528</v>
      </c>
      <c r="AR26" s="4" t="s">
        <v>447</v>
      </c>
    </row>
    <row r="27" spans="1:44" ht="12.75">
      <c r="A27" s="23" t="s">
        <v>119</v>
      </c>
      <c r="B27" s="7">
        <v>0.214</v>
      </c>
      <c r="C27" s="19" t="s">
        <v>29</v>
      </c>
      <c r="D27" s="18" t="s">
        <v>185</v>
      </c>
      <c r="E27" s="118" t="s">
        <v>185</v>
      </c>
      <c r="F27" s="98" t="s">
        <v>29</v>
      </c>
      <c r="G27" s="98" t="s">
        <v>529</v>
      </c>
      <c r="H27" s="4" t="s">
        <v>185</v>
      </c>
      <c r="I27" s="98" t="s">
        <v>29</v>
      </c>
      <c r="J27" s="106" t="s">
        <v>529</v>
      </c>
      <c r="K27" s="4" t="s">
        <v>185</v>
      </c>
      <c r="L27" s="98" t="s">
        <v>29</v>
      </c>
      <c r="M27" s="105" t="s">
        <v>529</v>
      </c>
      <c r="N27" s="4" t="s">
        <v>185</v>
      </c>
      <c r="O27" s="98" t="s">
        <v>29</v>
      </c>
      <c r="P27" s="98" t="s">
        <v>529</v>
      </c>
      <c r="Q27" s="118" t="s">
        <v>185</v>
      </c>
      <c r="R27" s="98" t="s">
        <v>29</v>
      </c>
      <c r="S27" s="105" t="s">
        <v>529</v>
      </c>
      <c r="T27" s="4" t="s">
        <v>185</v>
      </c>
      <c r="U27" s="18" t="s">
        <v>29</v>
      </c>
      <c r="V27" s="18" t="s">
        <v>529</v>
      </c>
      <c r="W27" s="4" t="s">
        <v>185</v>
      </c>
      <c r="X27" s="18" t="s">
        <v>29</v>
      </c>
      <c r="Y27" s="18" t="s">
        <v>529</v>
      </c>
      <c r="Z27" s="4" t="s">
        <v>185</v>
      </c>
      <c r="AA27" s="18" t="s">
        <v>29</v>
      </c>
      <c r="AB27" s="18" t="s">
        <v>529</v>
      </c>
      <c r="AC27" s="4" t="s">
        <v>185</v>
      </c>
      <c r="AD27" s="18" t="s">
        <v>29</v>
      </c>
      <c r="AE27" s="18" t="s">
        <v>529</v>
      </c>
      <c r="AF27" s="4" t="s">
        <v>185</v>
      </c>
      <c r="AG27" s="18" t="s">
        <v>29</v>
      </c>
      <c r="AH27" s="18" t="s">
        <v>529</v>
      </c>
      <c r="AI27" s="4" t="s">
        <v>185</v>
      </c>
      <c r="AJ27" s="18" t="s">
        <v>29</v>
      </c>
      <c r="AK27" s="18" t="s">
        <v>529</v>
      </c>
      <c r="AL27" s="4" t="s">
        <v>185</v>
      </c>
      <c r="AM27" s="18" t="s">
        <v>29</v>
      </c>
      <c r="AN27" s="18" t="s">
        <v>529</v>
      </c>
      <c r="AO27" s="4" t="s">
        <v>185</v>
      </c>
      <c r="AP27" s="18" t="s">
        <v>29</v>
      </c>
      <c r="AQ27" s="18" t="s">
        <v>530</v>
      </c>
      <c r="AR27" s="4" t="s">
        <v>531</v>
      </c>
    </row>
    <row r="28" spans="1:44" ht="12.75">
      <c r="A28" s="23" t="s">
        <v>113</v>
      </c>
      <c r="B28" s="7">
        <v>0.063</v>
      </c>
      <c r="C28" s="19" t="s">
        <v>30</v>
      </c>
      <c r="D28" s="18" t="s">
        <v>26</v>
      </c>
      <c r="E28" s="118" t="s">
        <v>26</v>
      </c>
      <c r="F28" s="98" t="s">
        <v>30</v>
      </c>
      <c r="G28" s="98" t="s">
        <v>485</v>
      </c>
      <c r="H28" s="4" t="s">
        <v>23</v>
      </c>
      <c r="I28" s="98" t="s">
        <v>29</v>
      </c>
      <c r="J28" s="106" t="s">
        <v>485</v>
      </c>
      <c r="K28" s="4" t="s">
        <v>26</v>
      </c>
      <c r="L28" s="98" t="s">
        <v>30</v>
      </c>
      <c r="M28" s="105" t="s">
        <v>485</v>
      </c>
      <c r="N28" s="4" t="s">
        <v>36</v>
      </c>
      <c r="O28" s="98" t="s">
        <v>30</v>
      </c>
      <c r="P28" s="98" t="s">
        <v>485</v>
      </c>
      <c r="Q28" s="118" t="s">
        <v>21</v>
      </c>
      <c r="R28" s="98" t="s">
        <v>30</v>
      </c>
      <c r="S28" s="105" t="s">
        <v>485</v>
      </c>
      <c r="T28" s="4" t="s">
        <v>174</v>
      </c>
      <c r="U28" s="18" t="s">
        <v>29</v>
      </c>
      <c r="V28" s="18" t="s">
        <v>485</v>
      </c>
      <c r="W28" s="4" t="s">
        <v>26</v>
      </c>
      <c r="X28" s="18" t="s">
        <v>30</v>
      </c>
      <c r="Y28" s="18" t="s">
        <v>485</v>
      </c>
      <c r="Z28" s="4" t="s">
        <v>179</v>
      </c>
      <c r="AA28" s="18" t="s">
        <v>30</v>
      </c>
      <c r="AB28" s="18" t="s">
        <v>485</v>
      </c>
      <c r="AC28" s="4" t="s">
        <v>174</v>
      </c>
      <c r="AD28" s="18" t="s">
        <v>30</v>
      </c>
      <c r="AE28" s="18" t="s">
        <v>485</v>
      </c>
      <c r="AF28" s="4" t="s">
        <v>532</v>
      </c>
      <c r="AG28" s="18" t="s">
        <v>30</v>
      </c>
      <c r="AH28" s="18" t="s">
        <v>485</v>
      </c>
      <c r="AI28" s="4" t="s">
        <v>24</v>
      </c>
      <c r="AJ28" s="18" t="s">
        <v>29</v>
      </c>
      <c r="AK28" s="18" t="s">
        <v>485</v>
      </c>
      <c r="AL28" s="4" t="s">
        <v>26</v>
      </c>
      <c r="AM28" s="18" t="s">
        <v>30</v>
      </c>
      <c r="AN28" s="18" t="s">
        <v>485</v>
      </c>
      <c r="AO28" s="4" t="s">
        <v>8</v>
      </c>
      <c r="AP28" s="18" t="s">
        <v>29</v>
      </c>
      <c r="AQ28" s="18" t="s">
        <v>533</v>
      </c>
      <c r="AR28" s="4" t="s">
        <v>179</v>
      </c>
    </row>
    <row r="29" spans="1:44" ht="12.75">
      <c r="A29" s="23" t="s">
        <v>115</v>
      </c>
      <c r="B29" s="7">
        <v>0.041</v>
      </c>
      <c r="C29" s="19" t="s">
        <v>29</v>
      </c>
      <c r="D29" s="18" t="s">
        <v>10</v>
      </c>
      <c r="E29" s="118" t="s">
        <v>10</v>
      </c>
      <c r="F29" s="98" t="s">
        <v>29</v>
      </c>
      <c r="G29" s="98" t="s">
        <v>534</v>
      </c>
      <c r="H29" s="4" t="s">
        <v>10</v>
      </c>
      <c r="I29" s="98" t="s">
        <v>29</v>
      </c>
      <c r="J29" s="106" t="s">
        <v>534</v>
      </c>
      <c r="K29" s="4" t="s">
        <v>10</v>
      </c>
      <c r="L29" s="98" t="s">
        <v>29</v>
      </c>
      <c r="M29" s="105" t="s">
        <v>534</v>
      </c>
      <c r="N29" s="4" t="s">
        <v>10</v>
      </c>
      <c r="O29" s="98" t="s">
        <v>29</v>
      </c>
      <c r="P29" s="98" t="s">
        <v>534</v>
      </c>
      <c r="Q29" s="118" t="s">
        <v>10</v>
      </c>
      <c r="R29" s="98" t="s">
        <v>29</v>
      </c>
      <c r="S29" s="105" t="s">
        <v>534</v>
      </c>
      <c r="T29" s="4" t="s">
        <v>10</v>
      </c>
      <c r="U29" s="18" t="s">
        <v>29</v>
      </c>
      <c r="V29" s="18" t="s">
        <v>534</v>
      </c>
      <c r="W29" s="4" t="s">
        <v>10</v>
      </c>
      <c r="X29" s="18" t="s">
        <v>29</v>
      </c>
      <c r="Y29" s="18" t="s">
        <v>534</v>
      </c>
      <c r="Z29" s="4" t="s">
        <v>10</v>
      </c>
      <c r="AA29" s="18" t="s">
        <v>29</v>
      </c>
      <c r="AB29" s="18" t="s">
        <v>534</v>
      </c>
      <c r="AC29" s="4" t="s">
        <v>10</v>
      </c>
      <c r="AD29" s="18" t="s">
        <v>29</v>
      </c>
      <c r="AE29" s="18" t="s">
        <v>534</v>
      </c>
      <c r="AF29" s="4" t="s">
        <v>10</v>
      </c>
      <c r="AG29" s="18" t="s">
        <v>29</v>
      </c>
      <c r="AH29" s="18" t="s">
        <v>534</v>
      </c>
      <c r="AI29" s="4" t="s">
        <v>10</v>
      </c>
      <c r="AJ29" s="18" t="s">
        <v>29</v>
      </c>
      <c r="AK29" s="18" t="s">
        <v>534</v>
      </c>
      <c r="AL29" s="4" t="s">
        <v>10</v>
      </c>
      <c r="AM29" s="18" t="s">
        <v>29</v>
      </c>
      <c r="AN29" s="18" t="s">
        <v>534</v>
      </c>
      <c r="AO29" s="4" t="s">
        <v>10</v>
      </c>
      <c r="AP29" s="18" t="s">
        <v>29</v>
      </c>
      <c r="AQ29" s="18" t="s">
        <v>535</v>
      </c>
      <c r="AR29" s="4" t="s">
        <v>8</v>
      </c>
    </row>
    <row r="30" spans="1:44" ht="12.75">
      <c r="A30" s="23" t="s">
        <v>116</v>
      </c>
      <c r="B30" s="7">
        <v>0.063</v>
      </c>
      <c r="C30" s="19" t="s">
        <v>30</v>
      </c>
      <c r="D30" s="18" t="s">
        <v>26</v>
      </c>
      <c r="E30" s="118" t="s">
        <v>26</v>
      </c>
      <c r="F30" s="98" t="s">
        <v>30</v>
      </c>
      <c r="G30" s="98" t="s">
        <v>485</v>
      </c>
      <c r="H30" s="4" t="s">
        <v>173</v>
      </c>
      <c r="I30" s="98" t="s">
        <v>29</v>
      </c>
      <c r="J30" s="106" t="s">
        <v>485</v>
      </c>
      <c r="K30" s="4" t="s">
        <v>26</v>
      </c>
      <c r="L30" s="98" t="s">
        <v>30</v>
      </c>
      <c r="M30" s="105" t="s">
        <v>485</v>
      </c>
      <c r="N30" s="4" t="s">
        <v>23</v>
      </c>
      <c r="O30" s="98" t="s">
        <v>30</v>
      </c>
      <c r="P30" s="98" t="s">
        <v>485</v>
      </c>
      <c r="Q30" s="118" t="s">
        <v>25</v>
      </c>
      <c r="R30" s="98" t="s">
        <v>30</v>
      </c>
      <c r="S30" s="105" t="s">
        <v>485</v>
      </c>
      <c r="T30" s="4" t="s">
        <v>532</v>
      </c>
      <c r="U30" s="18" t="s">
        <v>29</v>
      </c>
      <c r="V30" s="18" t="s">
        <v>485</v>
      </c>
      <c r="W30" s="4" t="s">
        <v>26</v>
      </c>
      <c r="X30" s="18" t="s">
        <v>30</v>
      </c>
      <c r="Y30" s="18" t="s">
        <v>485</v>
      </c>
      <c r="Z30" s="4" t="s">
        <v>179</v>
      </c>
      <c r="AA30" s="18" t="s">
        <v>30</v>
      </c>
      <c r="AB30" s="18" t="s">
        <v>485</v>
      </c>
      <c r="AC30" s="4" t="s">
        <v>37</v>
      </c>
      <c r="AD30" s="18" t="s">
        <v>30</v>
      </c>
      <c r="AE30" s="18" t="s">
        <v>485</v>
      </c>
      <c r="AF30" s="4" t="s">
        <v>503</v>
      </c>
      <c r="AG30" s="18" t="s">
        <v>30</v>
      </c>
      <c r="AH30" s="18" t="s">
        <v>485</v>
      </c>
      <c r="AI30" s="4" t="s">
        <v>24</v>
      </c>
      <c r="AJ30" s="18" t="s">
        <v>29</v>
      </c>
      <c r="AK30" s="18" t="s">
        <v>485</v>
      </c>
      <c r="AL30" s="4" t="s">
        <v>26</v>
      </c>
      <c r="AM30" s="18" t="s">
        <v>30</v>
      </c>
      <c r="AN30" s="18" t="s">
        <v>485</v>
      </c>
      <c r="AO30" s="4" t="s">
        <v>18</v>
      </c>
      <c r="AP30" s="18" t="s">
        <v>29</v>
      </c>
      <c r="AQ30" s="18" t="s">
        <v>533</v>
      </c>
      <c r="AR30" s="4" t="s">
        <v>179</v>
      </c>
    </row>
    <row r="31" spans="1:44" ht="12.75">
      <c r="A31" s="23" t="s">
        <v>118</v>
      </c>
      <c r="B31" s="7">
        <v>0.055</v>
      </c>
      <c r="C31" s="19" t="s">
        <v>30</v>
      </c>
      <c r="D31" s="18" t="s">
        <v>6</v>
      </c>
      <c r="E31" s="118" t="s">
        <v>6</v>
      </c>
      <c r="F31" s="98" t="s">
        <v>30</v>
      </c>
      <c r="G31" s="98" t="s">
        <v>536</v>
      </c>
      <c r="H31" s="4" t="s">
        <v>26</v>
      </c>
      <c r="I31" s="98" t="s">
        <v>29</v>
      </c>
      <c r="J31" s="106" t="s">
        <v>536</v>
      </c>
      <c r="K31" s="4" t="s">
        <v>6</v>
      </c>
      <c r="L31" s="98" t="s">
        <v>29</v>
      </c>
      <c r="M31" s="105" t="s">
        <v>536</v>
      </c>
      <c r="N31" s="4" t="s">
        <v>6</v>
      </c>
      <c r="O31" s="98" t="s">
        <v>29</v>
      </c>
      <c r="P31" s="98" t="s">
        <v>536</v>
      </c>
      <c r="Q31" s="118" t="s">
        <v>6</v>
      </c>
      <c r="R31" s="98" t="s">
        <v>30</v>
      </c>
      <c r="S31" s="105" t="s">
        <v>536</v>
      </c>
      <c r="T31" s="4" t="s">
        <v>40</v>
      </c>
      <c r="U31" s="18" t="s">
        <v>29</v>
      </c>
      <c r="V31" s="18" t="s">
        <v>536</v>
      </c>
      <c r="W31" s="4" t="s">
        <v>6</v>
      </c>
      <c r="X31" s="18" t="s">
        <v>30</v>
      </c>
      <c r="Y31" s="18" t="s">
        <v>536</v>
      </c>
      <c r="Z31" s="4" t="s">
        <v>186</v>
      </c>
      <c r="AA31" s="18" t="s">
        <v>30</v>
      </c>
      <c r="AB31" s="18" t="s">
        <v>536</v>
      </c>
      <c r="AC31" s="4" t="s">
        <v>496</v>
      </c>
      <c r="AD31" s="18" t="s">
        <v>30</v>
      </c>
      <c r="AE31" s="18" t="s">
        <v>536</v>
      </c>
      <c r="AF31" s="4" t="s">
        <v>24</v>
      </c>
      <c r="AG31" s="18" t="s">
        <v>30</v>
      </c>
      <c r="AH31" s="18" t="s">
        <v>536</v>
      </c>
      <c r="AI31" s="4" t="s">
        <v>36</v>
      </c>
      <c r="AJ31" s="18" t="s">
        <v>29</v>
      </c>
      <c r="AK31" s="18" t="s">
        <v>536</v>
      </c>
      <c r="AL31" s="4" t="s">
        <v>6</v>
      </c>
      <c r="AM31" s="18" t="s">
        <v>30</v>
      </c>
      <c r="AN31" s="18" t="s">
        <v>536</v>
      </c>
      <c r="AO31" s="4" t="s">
        <v>8</v>
      </c>
      <c r="AP31" s="18" t="s">
        <v>29</v>
      </c>
      <c r="AQ31" s="18" t="s">
        <v>537</v>
      </c>
      <c r="AR31" s="4" t="s">
        <v>505</v>
      </c>
    </row>
    <row r="32" spans="1:44" ht="12.75">
      <c r="A32" s="23" t="s">
        <v>124</v>
      </c>
      <c r="B32" s="7">
        <v>0.116</v>
      </c>
      <c r="C32" s="19" t="s">
        <v>29</v>
      </c>
      <c r="D32" s="18" t="s">
        <v>180</v>
      </c>
      <c r="E32" s="118" t="s">
        <v>180</v>
      </c>
      <c r="F32" s="98" t="s">
        <v>29</v>
      </c>
      <c r="G32" s="98" t="s">
        <v>538</v>
      </c>
      <c r="H32" s="4" t="s">
        <v>180</v>
      </c>
      <c r="I32" s="98" t="s">
        <v>29</v>
      </c>
      <c r="J32" s="106" t="s">
        <v>538</v>
      </c>
      <c r="K32" s="4" t="s">
        <v>180</v>
      </c>
      <c r="L32" s="98" t="s">
        <v>29</v>
      </c>
      <c r="M32" s="105" t="s">
        <v>538</v>
      </c>
      <c r="N32" s="4" t="s">
        <v>180</v>
      </c>
      <c r="O32" s="98" t="s">
        <v>29</v>
      </c>
      <c r="P32" s="98" t="s">
        <v>538</v>
      </c>
      <c r="Q32" s="118" t="s">
        <v>180</v>
      </c>
      <c r="R32" s="98" t="s">
        <v>29</v>
      </c>
      <c r="S32" s="105" t="s">
        <v>538</v>
      </c>
      <c r="T32" s="4" t="s">
        <v>180</v>
      </c>
      <c r="U32" s="18" t="s">
        <v>29</v>
      </c>
      <c r="V32" s="18" t="s">
        <v>538</v>
      </c>
      <c r="W32" s="4" t="s">
        <v>180</v>
      </c>
      <c r="X32" s="18" t="s">
        <v>29</v>
      </c>
      <c r="Y32" s="18" t="s">
        <v>538</v>
      </c>
      <c r="Z32" s="4" t="s">
        <v>180</v>
      </c>
      <c r="AA32" s="18" t="s">
        <v>29</v>
      </c>
      <c r="AB32" s="18" t="s">
        <v>538</v>
      </c>
      <c r="AC32" s="4" t="s">
        <v>180</v>
      </c>
      <c r="AD32" s="18" t="s">
        <v>29</v>
      </c>
      <c r="AE32" s="18" t="s">
        <v>538</v>
      </c>
      <c r="AF32" s="4" t="s">
        <v>180</v>
      </c>
      <c r="AG32" s="18" t="s">
        <v>29</v>
      </c>
      <c r="AH32" s="18" t="s">
        <v>538</v>
      </c>
      <c r="AI32" s="4" t="s">
        <v>180</v>
      </c>
      <c r="AJ32" s="18" t="s">
        <v>29</v>
      </c>
      <c r="AK32" s="18" t="s">
        <v>538</v>
      </c>
      <c r="AL32" s="4" t="s">
        <v>180</v>
      </c>
      <c r="AM32" s="18" t="s">
        <v>29</v>
      </c>
      <c r="AN32" s="18" t="s">
        <v>538</v>
      </c>
      <c r="AO32" s="4" t="s">
        <v>180</v>
      </c>
      <c r="AP32" s="18" t="s">
        <v>29</v>
      </c>
      <c r="AQ32" s="18" t="s">
        <v>539</v>
      </c>
      <c r="AR32" s="4" t="s">
        <v>540</v>
      </c>
    </row>
    <row r="33" spans="1:44" ht="12.75">
      <c r="A33" s="23" t="s">
        <v>120</v>
      </c>
      <c r="B33" s="117">
        <v>0.07</v>
      </c>
      <c r="C33" s="19" t="s">
        <v>30</v>
      </c>
      <c r="D33" s="18" t="s">
        <v>190</v>
      </c>
      <c r="E33" s="118" t="s">
        <v>190</v>
      </c>
      <c r="F33" s="98" t="s">
        <v>29</v>
      </c>
      <c r="G33" s="98" t="s">
        <v>541</v>
      </c>
      <c r="H33" s="4" t="s">
        <v>190</v>
      </c>
      <c r="I33" s="98" t="s">
        <v>29</v>
      </c>
      <c r="J33" s="106" t="s">
        <v>541</v>
      </c>
      <c r="K33" s="4" t="s">
        <v>190</v>
      </c>
      <c r="L33" s="98" t="s">
        <v>29</v>
      </c>
      <c r="M33" s="105" t="s">
        <v>541</v>
      </c>
      <c r="N33" s="4" t="s">
        <v>190</v>
      </c>
      <c r="O33" s="98" t="s">
        <v>29</v>
      </c>
      <c r="P33" s="98" t="s">
        <v>541</v>
      </c>
      <c r="Q33" s="118" t="s">
        <v>190</v>
      </c>
      <c r="R33" s="98" t="s">
        <v>29</v>
      </c>
      <c r="S33" s="105" t="s">
        <v>541</v>
      </c>
      <c r="T33" s="4" t="s">
        <v>190</v>
      </c>
      <c r="U33" s="18" t="s">
        <v>29</v>
      </c>
      <c r="V33" s="18" t="s">
        <v>541</v>
      </c>
      <c r="W33" s="4" t="s">
        <v>190</v>
      </c>
      <c r="X33" s="18" t="s">
        <v>30</v>
      </c>
      <c r="Y33" s="18" t="s">
        <v>541</v>
      </c>
      <c r="Z33" s="4" t="s">
        <v>542</v>
      </c>
      <c r="AA33" s="18" t="s">
        <v>30</v>
      </c>
      <c r="AB33" s="18" t="s">
        <v>541</v>
      </c>
      <c r="AC33" s="4" t="s">
        <v>426</v>
      </c>
      <c r="AD33" s="18" t="s">
        <v>29</v>
      </c>
      <c r="AE33" s="18" t="s">
        <v>541</v>
      </c>
      <c r="AF33" s="4" t="s">
        <v>190</v>
      </c>
      <c r="AG33" s="18" t="s">
        <v>29</v>
      </c>
      <c r="AH33" s="18" t="s">
        <v>541</v>
      </c>
      <c r="AI33" s="4" t="s">
        <v>190</v>
      </c>
      <c r="AJ33" s="18" t="s">
        <v>29</v>
      </c>
      <c r="AK33" s="18" t="s">
        <v>541</v>
      </c>
      <c r="AL33" s="4" t="s">
        <v>190</v>
      </c>
      <c r="AM33" s="18" t="s">
        <v>29</v>
      </c>
      <c r="AN33" s="18" t="s">
        <v>541</v>
      </c>
      <c r="AO33" s="4" t="s">
        <v>190</v>
      </c>
      <c r="AP33" s="18" t="s">
        <v>29</v>
      </c>
      <c r="AQ33" s="18" t="s">
        <v>543</v>
      </c>
      <c r="AR33" s="4" t="s">
        <v>544</v>
      </c>
    </row>
    <row r="34" ht="12.75">
      <c r="E34" s="96"/>
    </row>
    <row r="35" ht="12.75">
      <c r="L35" s="97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&amp;LSummary of the Laboratory Method Blank Data for the GC/MS SIM Analysis.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Hoyt</dc:creator>
  <cp:keywords/>
  <dc:description/>
  <cp:lastModifiedBy>mark.jones</cp:lastModifiedBy>
  <cp:lastPrinted>2010-11-11T17:55:56Z</cp:lastPrinted>
  <dcterms:created xsi:type="dcterms:W3CDTF">2008-12-24T18:50:31Z</dcterms:created>
  <dcterms:modified xsi:type="dcterms:W3CDTF">2010-11-11T17:56:02Z</dcterms:modified>
  <cp:category/>
  <cp:version/>
  <cp:contentType/>
  <cp:contentStatus/>
</cp:coreProperties>
</file>